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Jose Suarez\Documentos\Temporada 16 17\primera lista puntos rfedi\primera lista 2016 17\LISTAS PARA PUBLICAR\"/>
    </mc:Choice>
  </mc:AlternateContent>
  <bookViews>
    <workbookView xWindow="120" yWindow="45" windowWidth="24915" windowHeight="12600"/>
  </bookViews>
  <sheets>
    <sheet name="1ª LISTA 2017 ABS DAMAS" sheetId="2" r:id="rId1"/>
  </sheets>
  <definedNames>
    <definedName name="_xlnm.Print_Titles" localSheetId="0">'1ª LISTA 2017 ABS DAMAS'!$1:$8</definedName>
  </definedNames>
  <calcPr calcId="171027"/>
</workbook>
</file>

<file path=xl/calcChain.xml><?xml version="1.0" encoding="utf-8"?>
<calcChain xmlns="http://schemas.openxmlformats.org/spreadsheetml/2006/main">
  <c r="B11" i="2" l="1"/>
  <c r="B12" i="2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0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</calcChain>
</file>

<file path=xl/sharedStrings.xml><?xml version="1.0" encoding="utf-8"?>
<sst xmlns="http://schemas.openxmlformats.org/spreadsheetml/2006/main" count="924" uniqueCount="396">
  <si>
    <t>GESTIÓN DE RANKING - LISTADO DE DEPORTISTAS</t>
  </si>
  <si>
    <r>
      <t>Modalidad</t>
    </r>
    <r>
      <rPr>
        <sz val="11"/>
        <color theme="1"/>
        <rFont val="Calibri"/>
        <family val="2"/>
        <scheme val="minor"/>
      </rPr>
      <t>:  ALPINO    </t>
    </r>
    <r>
      <rPr>
        <b/>
        <sz val="11"/>
        <color theme="1"/>
        <rFont val="Calibri"/>
        <family val="2"/>
        <scheme val="minor"/>
      </rPr>
      <t>Categoría</t>
    </r>
    <r>
      <rPr>
        <sz val="11"/>
        <color theme="1"/>
        <rFont val="Calibri"/>
        <family val="2"/>
        <scheme val="minor"/>
      </rPr>
      <t>: ABSOLUTA</t>
    </r>
  </si>
  <si>
    <r>
      <t>Disciplina</t>
    </r>
    <r>
      <rPr>
        <sz val="11"/>
        <color theme="1"/>
        <rFont val="Calibri"/>
        <family val="2"/>
        <scheme val="minor"/>
      </rPr>
      <t>:  DH GS SG SL</t>
    </r>
  </si>
  <si>
    <t>(* Deportistas sin licencia)</t>
  </si>
  <si>
    <t>Puntos</t>
  </si>
  <si>
    <t>Código Nac.</t>
  </si>
  <si>
    <t>Apellido1</t>
  </si>
  <si>
    <t>Apellido2</t>
  </si>
  <si>
    <t>Nombre</t>
  </si>
  <si>
    <t>Club</t>
  </si>
  <si>
    <t>BARGALLO</t>
  </si>
  <si>
    <t>GRANERO</t>
  </si>
  <si>
    <t>JULIA</t>
  </si>
  <si>
    <t>CAT</t>
  </si>
  <si>
    <t>CAEI</t>
  </si>
  <si>
    <t>U-21</t>
  </si>
  <si>
    <t>PAU</t>
  </si>
  <si>
    <t>ROMEU</t>
  </si>
  <si>
    <t>NURIA</t>
  </si>
  <si>
    <t>LMCE</t>
  </si>
  <si>
    <t>SNR</t>
  </si>
  <si>
    <t>JIMENEZ</t>
  </si>
  <si>
    <t>SALMURRI</t>
  </si>
  <si>
    <t>MARTA</t>
  </si>
  <si>
    <t>GRANU</t>
  </si>
  <si>
    <t>DIAZPRIETO</t>
  </si>
  <si>
    <t>RIBO</t>
  </si>
  <si>
    <t>ANNA</t>
  </si>
  <si>
    <t>*</t>
  </si>
  <si>
    <t>RUIZ</t>
  </si>
  <si>
    <t>CASTILLO</t>
  </si>
  <si>
    <t>CAROLINA</t>
  </si>
  <si>
    <t>MIQUEL</t>
  </si>
  <si>
    <t>VIGNAU</t>
  </si>
  <si>
    <t>MIREN</t>
  </si>
  <si>
    <t>U-18</t>
  </si>
  <si>
    <t>LOPEZ</t>
  </si>
  <si>
    <t>COSTA</t>
  </si>
  <si>
    <t>CLARA</t>
  </si>
  <si>
    <t>ESTEVE</t>
  </si>
  <si>
    <t>BIETO</t>
  </si>
  <si>
    <t>ANA</t>
  </si>
  <si>
    <t>CEVA</t>
  </si>
  <si>
    <t>MATEU</t>
  </si>
  <si>
    <t>SALARICH</t>
  </si>
  <si>
    <t>EUGENIA</t>
  </si>
  <si>
    <t>GARIN</t>
  </si>
  <si>
    <t>FOLKEGARD</t>
  </si>
  <si>
    <t>INDA</t>
  </si>
  <si>
    <t>ARA</t>
  </si>
  <si>
    <t>CEJCA</t>
  </si>
  <si>
    <t>JARDI</t>
  </si>
  <si>
    <t>CUADRADO</t>
  </si>
  <si>
    <t>ANDREA</t>
  </si>
  <si>
    <t>TORNERO</t>
  </si>
  <si>
    <t>PEREZ</t>
  </si>
  <si>
    <t>RELAT</t>
  </si>
  <si>
    <t>VENTURA</t>
  </si>
  <si>
    <t>MARIA</t>
  </si>
  <si>
    <t>CANMC</t>
  </si>
  <si>
    <t>BOIX</t>
  </si>
  <si>
    <t>FERRER</t>
  </si>
  <si>
    <t>MARIONA</t>
  </si>
  <si>
    <t>VALERO</t>
  </si>
  <si>
    <t>FERNANDEZ</t>
  </si>
  <si>
    <t>ADRIANA</t>
  </si>
  <si>
    <t>ANZ</t>
  </si>
  <si>
    <t>SCG</t>
  </si>
  <si>
    <t>SANCHEZ-CRUZAT</t>
  </si>
  <si>
    <t>PALOMERA</t>
  </si>
  <si>
    <t>ALICIA</t>
  </si>
  <si>
    <t>BELIO</t>
  </si>
  <si>
    <t>GARRIDO</t>
  </si>
  <si>
    <t>IRATI</t>
  </si>
  <si>
    <t>SKIVA</t>
  </si>
  <si>
    <t>MARTORELL</t>
  </si>
  <si>
    <t>COLOM</t>
  </si>
  <si>
    <t>MIREIA</t>
  </si>
  <si>
    <t>OLLER</t>
  </si>
  <si>
    <t>DIAZ GUERRA</t>
  </si>
  <si>
    <t>VILA</t>
  </si>
  <si>
    <t>MILA</t>
  </si>
  <si>
    <t>SILVIA</t>
  </si>
  <si>
    <t>FORNE</t>
  </si>
  <si>
    <t>CAPDEVILA</t>
  </si>
  <si>
    <t>ALBA</t>
  </si>
  <si>
    <t>LAURA</t>
  </si>
  <si>
    <t>GANDARIAS</t>
  </si>
  <si>
    <t>GOLDARACENA</t>
  </si>
  <si>
    <t>SOFIA</t>
  </si>
  <si>
    <t>CEC</t>
  </si>
  <si>
    <t>TORRECILLA</t>
  </si>
  <si>
    <t>GLORIA</t>
  </si>
  <si>
    <t>GORDO</t>
  </si>
  <si>
    <t>ROCIO</t>
  </si>
  <si>
    <t>GASIENICA K</t>
  </si>
  <si>
    <t>DEL RIO</t>
  </si>
  <si>
    <t>NOELIA</t>
  </si>
  <si>
    <t>SAEZ</t>
  </si>
  <si>
    <t>SANTACREU</t>
  </si>
  <si>
    <t>SULE</t>
  </si>
  <si>
    <t>FONT</t>
  </si>
  <si>
    <t>GEORGINA</t>
  </si>
  <si>
    <t>GARCIA</t>
  </si>
  <si>
    <t>MINGUELL</t>
  </si>
  <si>
    <t>ABOS</t>
  </si>
  <si>
    <t>BASSA</t>
  </si>
  <si>
    <t>FORMI</t>
  </si>
  <si>
    <t>VILALTA</t>
  </si>
  <si>
    <t>PUJOLS</t>
  </si>
  <si>
    <t>CARLA</t>
  </si>
  <si>
    <t>MARTINEZ DE GUEREÑU</t>
  </si>
  <si>
    <t>VILLANUEVA</t>
  </si>
  <si>
    <t>PANTI</t>
  </si>
  <si>
    <t>BELDARRAIN</t>
  </si>
  <si>
    <t>PASCUAL</t>
  </si>
  <si>
    <t>LUCIA</t>
  </si>
  <si>
    <t>IRIONDO</t>
  </si>
  <si>
    <t>GOENA</t>
  </si>
  <si>
    <t>SANS</t>
  </si>
  <si>
    <t>SORIA</t>
  </si>
  <si>
    <t>AISC</t>
  </si>
  <si>
    <t>HIJAZO</t>
  </si>
  <si>
    <t>DIES</t>
  </si>
  <si>
    <t>NIEVES</t>
  </si>
  <si>
    <t>SÁNCHEZ</t>
  </si>
  <si>
    <t>Mª TERESA</t>
  </si>
  <si>
    <t>SOL</t>
  </si>
  <si>
    <t>PARELLADA</t>
  </si>
  <si>
    <t>MARTIN</t>
  </si>
  <si>
    <t>JAZMIN</t>
  </si>
  <si>
    <t>MAD</t>
  </si>
  <si>
    <t>COLMR</t>
  </si>
  <si>
    <t>CLAUDIA</t>
  </si>
  <si>
    <t>TABERNA</t>
  </si>
  <si>
    <t>MARISTANY</t>
  </si>
  <si>
    <t>BRENDLE</t>
  </si>
  <si>
    <t>INES</t>
  </si>
  <si>
    <t>CUBO</t>
  </si>
  <si>
    <t>GASCH</t>
  </si>
  <si>
    <t>CEAC</t>
  </si>
  <si>
    <t>CALVO</t>
  </si>
  <si>
    <t>PATRICIA</t>
  </si>
  <si>
    <t>CASTELL</t>
  </si>
  <si>
    <t>GAJA</t>
  </si>
  <si>
    <t>BESTUE</t>
  </si>
  <si>
    <t>CEREZA</t>
  </si>
  <si>
    <t>VIOLETA</t>
  </si>
  <si>
    <t>CERLR</t>
  </si>
  <si>
    <t>CRISTINA</t>
  </si>
  <si>
    <t>FUCALE</t>
  </si>
  <si>
    <t>TAGARRO</t>
  </si>
  <si>
    <t>ALBERTA</t>
  </si>
  <si>
    <t>CARLIN</t>
  </si>
  <si>
    <t>GONZALEZ</t>
  </si>
  <si>
    <t>JIMENA</t>
  </si>
  <si>
    <t>REQUEJO</t>
  </si>
  <si>
    <t>CYL</t>
  </si>
  <si>
    <t>LEITR</t>
  </si>
  <si>
    <t>VIDAL</t>
  </si>
  <si>
    <t>SERRA</t>
  </si>
  <si>
    <t>DIEZ</t>
  </si>
  <si>
    <t>MARTINEZ</t>
  </si>
  <si>
    <t>NATALIA</t>
  </si>
  <si>
    <t>ZIEC</t>
  </si>
  <si>
    <t>COSMEN</t>
  </si>
  <si>
    <t>TECAL</t>
  </si>
  <si>
    <t>AMIGO</t>
  </si>
  <si>
    <t>MARTA-EGERIA</t>
  </si>
  <si>
    <t>TRULLAS</t>
  </si>
  <si>
    <t>FLETA</t>
  </si>
  <si>
    <t>HOSPITAL</t>
  </si>
  <si>
    <t>PUJOL</t>
  </si>
  <si>
    <t>NORA</t>
  </si>
  <si>
    <t>BLANCA</t>
  </si>
  <si>
    <t>FUENTES</t>
  </si>
  <si>
    <t>MOSTEIRO</t>
  </si>
  <si>
    <t>BARREIRO</t>
  </si>
  <si>
    <t>SANCHEZ</t>
  </si>
  <si>
    <t>ALONSO</t>
  </si>
  <si>
    <t>MONICA</t>
  </si>
  <si>
    <t>VIVES</t>
  </si>
  <si>
    <t>BARBARA</t>
  </si>
  <si>
    <t>VALENCIA</t>
  </si>
  <si>
    <t>DE LOS SANTOS</t>
  </si>
  <si>
    <t>IVET</t>
  </si>
  <si>
    <t>DURAN</t>
  </si>
  <si>
    <t>SEGARRA</t>
  </si>
  <si>
    <t>CAPELLA</t>
  </si>
  <si>
    <t>GRANE</t>
  </si>
  <si>
    <t>ALSINA</t>
  </si>
  <si>
    <t>VIU</t>
  </si>
  <si>
    <t>GALLEGO</t>
  </si>
  <si>
    <t>YAÑEZ</t>
  </si>
  <si>
    <t>ELENA</t>
  </si>
  <si>
    <t>AST</t>
  </si>
  <si>
    <t>TORRE</t>
  </si>
  <si>
    <t>ISERN</t>
  </si>
  <si>
    <t>ABAJO</t>
  </si>
  <si>
    <t>MASTRAL</t>
  </si>
  <si>
    <t>BERTA</t>
  </si>
  <si>
    <t>MORA</t>
  </si>
  <si>
    <t>BOVIO</t>
  </si>
  <si>
    <t>AGUILA</t>
  </si>
  <si>
    <t>LLAGOSTERA</t>
  </si>
  <si>
    <t>CASASUS</t>
  </si>
  <si>
    <t>IRAIMA</t>
  </si>
  <si>
    <t>DE LAS HERAS</t>
  </si>
  <si>
    <t>TERESA</t>
  </si>
  <si>
    <t>PJRES</t>
  </si>
  <si>
    <t>PARIS</t>
  </si>
  <si>
    <t>LLONCH</t>
  </si>
  <si>
    <t>ORSOLA</t>
  </si>
  <si>
    <t>NESWEDA</t>
  </si>
  <si>
    <t>TOBIA</t>
  </si>
  <si>
    <t>MERITXELL</t>
  </si>
  <si>
    <t>LABAL</t>
  </si>
  <si>
    <t>ABAD</t>
  </si>
  <si>
    <t>SANEMETERIO</t>
  </si>
  <si>
    <t>RODRIGUEZ</t>
  </si>
  <si>
    <t>APRAIZ</t>
  </si>
  <si>
    <t>CALDERON</t>
  </si>
  <si>
    <t>CRUELLS</t>
  </si>
  <si>
    <t>PAULA</t>
  </si>
  <si>
    <t>CARBAJO</t>
  </si>
  <si>
    <t>FARTO</t>
  </si>
  <si>
    <t>CONTY</t>
  </si>
  <si>
    <t>MST</t>
  </si>
  <si>
    <t>DE JUAN</t>
  </si>
  <si>
    <t>CARLOTA</t>
  </si>
  <si>
    <t>G.N.A</t>
  </si>
  <si>
    <t>DE GRACIA</t>
  </si>
  <si>
    <t>CABAL</t>
  </si>
  <si>
    <t>SAENZ</t>
  </si>
  <si>
    <t>GUERRERO</t>
  </si>
  <si>
    <t>GARFIAS</t>
  </si>
  <si>
    <t>LUENGO</t>
  </si>
  <si>
    <t>AITANA</t>
  </si>
  <si>
    <t>RURAL</t>
  </si>
  <si>
    <t>SAINZ V</t>
  </si>
  <si>
    <t>AUZ</t>
  </si>
  <si>
    <t>CALLE</t>
  </si>
  <si>
    <t>RIO</t>
  </si>
  <si>
    <t>EDIV</t>
  </si>
  <si>
    <t>BEYA</t>
  </si>
  <si>
    <t>RUTH</t>
  </si>
  <si>
    <t>GOMEZ</t>
  </si>
  <si>
    <t>SANZ</t>
  </si>
  <si>
    <t>ESTHER</t>
  </si>
  <si>
    <t>VEM</t>
  </si>
  <si>
    <t>CASARES</t>
  </si>
  <si>
    <t>MARINA</t>
  </si>
  <si>
    <t>ANDONEGUI</t>
  </si>
  <si>
    <t>ALBISTEGUI</t>
  </si>
  <si>
    <t>HERRERO</t>
  </si>
  <si>
    <t>LLANOS</t>
  </si>
  <si>
    <t>Ma JESUS</t>
  </si>
  <si>
    <t>YBARRA</t>
  </si>
  <si>
    <t>LAUCIRICA</t>
  </si>
  <si>
    <t>NAV</t>
  </si>
  <si>
    <t>ESQNV</t>
  </si>
  <si>
    <t>GORDON</t>
  </si>
  <si>
    <t>MAF</t>
  </si>
  <si>
    <t>VALLES</t>
  </si>
  <si>
    <t>NUÑEZ</t>
  </si>
  <si>
    <t>NOROE</t>
  </si>
  <si>
    <t>LEZAUN</t>
  </si>
  <si>
    <t>EUSA</t>
  </si>
  <si>
    <t>IRANZU</t>
  </si>
  <si>
    <t>BENITO</t>
  </si>
  <si>
    <t>SIMON</t>
  </si>
  <si>
    <t>RIBE</t>
  </si>
  <si>
    <t>BACHILLER</t>
  </si>
  <si>
    <t>LAIA</t>
  </si>
  <si>
    <t>MARIA Cr</t>
  </si>
  <si>
    <t>GANCEDO</t>
  </si>
  <si>
    <t>VILLALBA</t>
  </si>
  <si>
    <t>GIRALT</t>
  </si>
  <si>
    <t>ANTON</t>
  </si>
  <si>
    <t>AINA</t>
  </si>
  <si>
    <t>MENDEZ</t>
  </si>
  <si>
    <t>CALLEJA</t>
  </si>
  <si>
    <t>EMMA</t>
  </si>
  <si>
    <t>ALONSO CORTES</t>
  </si>
  <si>
    <t>LLEDO</t>
  </si>
  <si>
    <t>MENENDEZ</t>
  </si>
  <si>
    <t>ROJO</t>
  </si>
  <si>
    <t>PALOMA</t>
  </si>
  <si>
    <t>LOMBARTE</t>
  </si>
  <si>
    <t>BORRELL</t>
  </si>
  <si>
    <t>PINTEÑO</t>
  </si>
  <si>
    <t>AIDA</t>
  </si>
  <si>
    <t>VILLARES</t>
  </si>
  <si>
    <t>AINHOA</t>
  </si>
  <si>
    <t>BARBERENA</t>
  </si>
  <si>
    <t>TURRAU</t>
  </si>
  <si>
    <t>HUETE</t>
  </si>
  <si>
    <t>HERRERA</t>
  </si>
  <si>
    <t>SKBKE</t>
  </si>
  <si>
    <t>OLIVA</t>
  </si>
  <si>
    <t>VILARASAU</t>
  </si>
  <si>
    <t>URRESTILLA</t>
  </si>
  <si>
    <t>ANGUIOZAR</t>
  </si>
  <si>
    <t>MAITANE</t>
  </si>
  <si>
    <t>CASTERES</t>
  </si>
  <si>
    <t>CORTIÑAS</t>
  </si>
  <si>
    <t>DIAZ</t>
  </si>
  <si>
    <t>ALVAREZ</t>
  </si>
  <si>
    <t>PEÑA</t>
  </si>
  <si>
    <t>DOMINGUEZ</t>
  </si>
  <si>
    <t>BELEN</t>
  </si>
  <si>
    <t>ROBLES</t>
  </si>
  <si>
    <t>CAMINO</t>
  </si>
  <si>
    <t>KORTA</t>
  </si>
  <si>
    <t>IRIARTE</t>
  </si>
  <si>
    <t>LUKE</t>
  </si>
  <si>
    <t>CRESPO</t>
  </si>
  <si>
    <t>MORETON</t>
  </si>
  <si>
    <t>MUSSONS</t>
  </si>
  <si>
    <t>BEATRIZ</t>
  </si>
  <si>
    <t>CDEC</t>
  </si>
  <si>
    <t>GARCIA-SERRANO</t>
  </si>
  <si>
    <t>Mª JOSE</t>
  </si>
  <si>
    <t>FLORES</t>
  </si>
  <si>
    <t>MITIC</t>
  </si>
  <si>
    <t>BOQUER</t>
  </si>
  <si>
    <t>CEBALLOS</t>
  </si>
  <si>
    <t>TORCIDA</t>
  </si>
  <si>
    <t>MORALES</t>
  </si>
  <si>
    <t>IVETTE</t>
  </si>
  <si>
    <t>BECERRO</t>
  </si>
  <si>
    <t>BODAS</t>
  </si>
  <si>
    <t>MARIETA</t>
  </si>
  <si>
    <t>PERELLO</t>
  </si>
  <si>
    <t>CABEZAS</t>
  </si>
  <si>
    <t>ELVIRA</t>
  </si>
  <si>
    <t>BALLARIN</t>
  </si>
  <si>
    <t>GIRAL</t>
  </si>
  <si>
    <t>RAMOS</t>
  </si>
  <si>
    <t>ALMUDENA</t>
  </si>
  <si>
    <t>PORTILLO</t>
  </si>
  <si>
    <t>LÓPEZ</t>
  </si>
  <si>
    <t>Perez de Villegas</t>
  </si>
  <si>
    <t>Molina</t>
  </si>
  <si>
    <t>Gabriela</t>
  </si>
  <si>
    <t>SAN BASILIO</t>
  </si>
  <si>
    <t>BERENGUER</t>
  </si>
  <si>
    <t>ALBEROLA</t>
  </si>
  <si>
    <t>RIERA</t>
  </si>
  <si>
    <t>PERA</t>
  </si>
  <si>
    <t>ALAIZ</t>
  </si>
  <si>
    <t>CARBAJAL</t>
  </si>
  <si>
    <t>CTRO.</t>
  </si>
  <si>
    <t>BEDIA</t>
  </si>
  <si>
    <t>ECHEVARRIA</t>
  </si>
  <si>
    <t>CAB</t>
  </si>
  <si>
    <t>TAJAH</t>
  </si>
  <si>
    <t>CABAÑAS</t>
  </si>
  <si>
    <t>CORRALES</t>
  </si>
  <si>
    <t>CHICO</t>
  </si>
  <si>
    <t>ROSA</t>
  </si>
  <si>
    <t>Rodriguez</t>
  </si>
  <si>
    <t>Hernandez</t>
  </si>
  <si>
    <t>Eva</t>
  </si>
  <si>
    <t>BLANCO</t>
  </si>
  <si>
    <t>DE LA PINTA</t>
  </si>
  <si>
    <t>MANZANARES</t>
  </si>
  <si>
    <t>LOPEZ RENDO</t>
  </si>
  <si>
    <t>CARMEN</t>
  </si>
  <si>
    <t>LOPEZ L</t>
  </si>
  <si>
    <t>ABASOLO</t>
  </si>
  <si>
    <t>ESTITXU</t>
  </si>
  <si>
    <t>GUTIERREZ</t>
  </si>
  <si>
    <t>SAINZ</t>
  </si>
  <si>
    <t>NEGRO</t>
  </si>
  <si>
    <t>VEGA</t>
  </si>
  <si>
    <t>EVA</t>
  </si>
  <si>
    <t>DE LEIVA</t>
  </si>
  <si>
    <t>ELSA DE</t>
  </si>
  <si>
    <t>DE CACERES</t>
  </si>
  <si>
    <t>CAR</t>
  </si>
  <si>
    <t>ARENAS</t>
  </si>
  <si>
    <t>SIDEN</t>
  </si>
  <si>
    <t>PENA</t>
  </si>
  <si>
    <t>GAL</t>
  </si>
  <si>
    <t>INDEP</t>
  </si>
  <si>
    <t>Pos.</t>
  </si>
  <si>
    <t>Año</t>
  </si>
  <si>
    <t>Fed.</t>
  </si>
  <si>
    <t>Cat.</t>
  </si>
  <si>
    <t>AND</t>
  </si>
  <si>
    <t>ARG</t>
  </si>
  <si>
    <t>VAS</t>
  </si>
  <si>
    <t>MUR</t>
  </si>
  <si>
    <r>
      <rPr>
        <sz val="11"/>
        <color theme="1"/>
        <rFont val="Calibri"/>
        <family val="2"/>
        <scheme val="minor"/>
      </rPr>
      <t> </t>
    </r>
    <r>
      <rPr>
        <b/>
        <sz val="11"/>
        <color theme="1"/>
        <rFont val="Calibri"/>
        <family val="2"/>
        <scheme val="minor"/>
      </rPr>
      <t>Género</t>
    </r>
    <r>
      <rPr>
        <sz val="11"/>
        <color theme="1"/>
        <rFont val="Calibri"/>
        <family val="2"/>
        <scheme val="minor"/>
      </rPr>
      <t>:  Damas    </t>
    </r>
    <r>
      <rPr>
        <b/>
        <sz val="11"/>
        <color theme="1"/>
        <rFont val="Calibri"/>
        <family val="2"/>
        <scheme val="minor"/>
      </rPr>
      <t>Tipo</t>
    </r>
    <r>
      <rPr>
        <sz val="11"/>
        <color theme="1"/>
        <rFont val="Calibri"/>
        <family val="2"/>
        <scheme val="minor"/>
      </rPr>
      <t>:  Primera</t>
    </r>
  </si>
  <si>
    <r>
      <t>Temporada</t>
    </r>
    <r>
      <rPr>
        <sz val="11"/>
        <color theme="1"/>
        <rFont val="Calibri"/>
        <family val="2"/>
        <scheme val="minor"/>
      </rPr>
      <t>:  2016/2017    </t>
    </r>
    <r>
      <rPr>
        <b/>
        <sz val="11"/>
        <color theme="1"/>
        <rFont val="Calibri"/>
        <family val="2"/>
        <scheme val="minor"/>
      </rPr>
      <t>Ranking</t>
    </r>
    <r>
      <rPr>
        <sz val="11"/>
        <color theme="1"/>
        <rFont val="Calibri"/>
        <family val="2"/>
        <scheme val="minor"/>
      </rPr>
      <t>:  1ª LISTA 2017 ABS DAMAS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</si>
</sst>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0" xfId="0"/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16" fillId="0" borderId="10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6" fillId="33" borderId="11" xfId="0" applyFont="1" applyFill="1" applyBorder="1" applyAlignment="1">
      <alignment wrapText="1"/>
    </xf>
    <xf numFmtId="0" fontId="16" fillId="33" borderId="12" xfId="0" applyFont="1" applyFill="1" applyBorder="1" applyAlignment="1">
      <alignment wrapText="1"/>
    </xf>
    <xf numFmtId="0" fontId="16" fillId="33" borderId="13" xfId="0" applyFont="1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6"/>
  <sheetViews>
    <sheetView tabSelected="1" workbookViewId="0">
      <selection activeCell="R43" sqref="R43"/>
    </sheetView>
  </sheetViews>
  <sheetFormatPr baseColWidth="10" defaultRowHeight="15" x14ac:dyDescent="0.25"/>
  <cols>
    <col min="1" max="1" width="2.28515625" style="7" customWidth="1"/>
    <col min="2" max="2" width="5.5703125" style="3" customWidth="1"/>
    <col min="3" max="3" width="8.28515625" style="3" hidden="1" customWidth="1"/>
    <col min="4" max="4" width="8.28515625" style="3" customWidth="1"/>
    <col min="5" max="5" width="12.42578125" style="3" customWidth="1"/>
    <col min="6" max="6" width="16.42578125" style="7" customWidth="1"/>
    <col min="7" max="7" width="14.5703125" style="7" customWidth="1"/>
    <col min="8" max="8" width="12.7109375" style="7" customWidth="1"/>
    <col min="9" max="9" width="5.28515625" style="7" customWidth="1"/>
    <col min="10" max="10" width="6.140625" style="3" customWidth="1"/>
    <col min="11" max="11" width="7.85546875" style="3" customWidth="1"/>
    <col min="12" max="12" width="5.7109375" style="3" customWidth="1"/>
    <col min="13" max="16384" width="11.42578125" style="7"/>
  </cols>
  <sheetData>
    <row r="1" spans="1:12" ht="15" customHeight="1" x14ac:dyDescent="0.2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1:12" ht="15" customHeight="1" x14ac:dyDescent="0.25">
      <c r="A2" s="15" t="s">
        <v>395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7"/>
    </row>
    <row r="3" spans="1:12" ht="15" customHeight="1" x14ac:dyDescent="0.25">
      <c r="A3" s="15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7"/>
    </row>
    <row r="4" spans="1:12" ht="15" customHeight="1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7"/>
    </row>
    <row r="5" spans="1:12" ht="15" customHeight="1" x14ac:dyDescent="0.25">
      <c r="A5" s="15" t="s">
        <v>394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7"/>
    </row>
    <row r="6" spans="1:12" ht="15" customHeight="1" x14ac:dyDescent="0.25">
      <c r="A6" s="18" t="s">
        <v>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</row>
    <row r="7" spans="1:12" x14ac:dyDescent="0.2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4"/>
    </row>
    <row r="8" spans="1:12" x14ac:dyDescent="0.25">
      <c r="A8" s="8"/>
      <c r="B8" s="1" t="s">
        <v>386</v>
      </c>
      <c r="C8" s="1" t="s">
        <v>4</v>
      </c>
      <c r="D8" s="11" t="s">
        <v>4</v>
      </c>
      <c r="E8" s="1" t="s">
        <v>5</v>
      </c>
      <c r="F8" s="10" t="s">
        <v>6</v>
      </c>
      <c r="G8" s="10" t="s">
        <v>7</v>
      </c>
      <c r="H8" s="10" t="s">
        <v>8</v>
      </c>
      <c r="I8" s="10" t="s">
        <v>387</v>
      </c>
      <c r="J8" s="1" t="s">
        <v>388</v>
      </c>
      <c r="K8" s="1" t="s">
        <v>9</v>
      </c>
      <c r="L8" s="1" t="s">
        <v>389</v>
      </c>
    </row>
    <row r="9" spans="1:12" x14ac:dyDescent="0.25">
      <c r="A9" s="8"/>
      <c r="B9" s="2">
        <v>1</v>
      </c>
      <c r="C9" s="2">
        <v>-4.4000000000000004</v>
      </c>
      <c r="D9" s="5">
        <f>SUM(C9+4.4)</f>
        <v>0</v>
      </c>
      <c r="E9" s="2">
        <v>496138</v>
      </c>
      <c r="F9" s="9" t="s">
        <v>10</v>
      </c>
      <c r="G9" s="9" t="s">
        <v>11</v>
      </c>
      <c r="H9" s="9" t="s">
        <v>12</v>
      </c>
      <c r="I9" s="9">
        <v>95</v>
      </c>
      <c r="J9" s="2" t="s">
        <v>13</v>
      </c>
      <c r="K9" s="2" t="s">
        <v>14</v>
      </c>
      <c r="L9" s="2" t="s">
        <v>15</v>
      </c>
    </row>
    <row r="10" spans="1:12" x14ac:dyDescent="0.25">
      <c r="A10" s="8"/>
      <c r="B10" s="2">
        <f>SUM(B9+1)</f>
        <v>2</v>
      </c>
      <c r="C10" s="2">
        <v>-1.74</v>
      </c>
      <c r="D10" s="5">
        <f t="shared" ref="D10:D65" si="0">SUM(C10+4.4)</f>
        <v>2.66</v>
      </c>
      <c r="E10" s="2">
        <v>496055</v>
      </c>
      <c r="F10" s="9" t="s">
        <v>16</v>
      </c>
      <c r="G10" s="9" t="s">
        <v>17</v>
      </c>
      <c r="H10" s="9" t="s">
        <v>18</v>
      </c>
      <c r="I10" s="9">
        <v>94</v>
      </c>
      <c r="J10" s="2" t="s">
        <v>13</v>
      </c>
      <c r="K10" s="2" t="s">
        <v>19</v>
      </c>
      <c r="L10" s="2" t="s">
        <v>20</v>
      </c>
    </row>
    <row r="11" spans="1:12" x14ac:dyDescent="0.25">
      <c r="A11" s="8"/>
      <c r="B11" s="2">
        <f t="shared" ref="B11:B74" si="1">SUM(B10+1)</f>
        <v>3</v>
      </c>
      <c r="C11" s="2">
        <v>7.18</v>
      </c>
      <c r="D11" s="5">
        <f t="shared" si="0"/>
        <v>11.58</v>
      </c>
      <c r="E11" s="2">
        <v>496229</v>
      </c>
      <c r="F11" s="9" t="s">
        <v>21</v>
      </c>
      <c r="G11" s="9" t="s">
        <v>22</v>
      </c>
      <c r="H11" s="9" t="s">
        <v>23</v>
      </c>
      <c r="I11" s="9">
        <v>96</v>
      </c>
      <c r="J11" s="2" t="s">
        <v>13</v>
      </c>
      <c r="K11" s="2" t="s">
        <v>24</v>
      </c>
      <c r="L11" s="2" t="s">
        <v>15</v>
      </c>
    </row>
    <row r="12" spans="1:12" x14ac:dyDescent="0.25">
      <c r="A12" s="8"/>
      <c r="B12" s="2">
        <f t="shared" si="1"/>
        <v>4</v>
      </c>
      <c r="C12" s="2">
        <v>7.23</v>
      </c>
      <c r="D12" s="5">
        <f t="shared" si="0"/>
        <v>11.63</v>
      </c>
      <c r="E12" s="2">
        <v>496139</v>
      </c>
      <c r="F12" s="9" t="s">
        <v>25</v>
      </c>
      <c r="G12" s="9" t="s">
        <v>26</v>
      </c>
      <c r="H12" s="9" t="s">
        <v>27</v>
      </c>
      <c r="I12" s="9">
        <v>95</v>
      </c>
      <c r="J12" s="2" t="s">
        <v>13</v>
      </c>
      <c r="K12" s="2" t="s">
        <v>24</v>
      </c>
      <c r="L12" s="2" t="s">
        <v>15</v>
      </c>
    </row>
    <row r="13" spans="1:12" x14ac:dyDescent="0.25">
      <c r="A13" s="8" t="s">
        <v>28</v>
      </c>
      <c r="B13" s="2">
        <f t="shared" si="1"/>
        <v>5</v>
      </c>
      <c r="C13" s="2">
        <v>8</v>
      </c>
      <c r="D13" s="5">
        <f t="shared" si="0"/>
        <v>12.4</v>
      </c>
      <c r="E13" s="2">
        <v>495318</v>
      </c>
      <c r="F13" s="9" t="s">
        <v>29</v>
      </c>
      <c r="G13" s="9" t="s">
        <v>30</v>
      </c>
      <c r="H13" s="9" t="s">
        <v>31</v>
      </c>
      <c r="I13" s="9">
        <v>81</v>
      </c>
      <c r="J13" s="2" t="s">
        <v>390</v>
      </c>
      <c r="K13" s="2"/>
      <c r="L13" s="2"/>
    </row>
    <row r="14" spans="1:12" x14ac:dyDescent="0.25">
      <c r="A14" s="8"/>
      <c r="B14" s="2">
        <f t="shared" si="1"/>
        <v>6</v>
      </c>
      <c r="C14" s="2">
        <v>10.119999999999999</v>
      </c>
      <c r="D14" s="5">
        <f t="shared" si="0"/>
        <v>14.52</v>
      </c>
      <c r="E14" s="2">
        <v>496327</v>
      </c>
      <c r="F14" s="9" t="s">
        <v>32</v>
      </c>
      <c r="G14" s="9" t="s">
        <v>33</v>
      </c>
      <c r="H14" s="9" t="s">
        <v>34</v>
      </c>
      <c r="I14" s="9">
        <v>98</v>
      </c>
      <c r="J14" s="2" t="s">
        <v>13</v>
      </c>
      <c r="K14" s="2" t="s">
        <v>14</v>
      </c>
      <c r="L14" s="2" t="s">
        <v>35</v>
      </c>
    </row>
    <row r="15" spans="1:12" x14ac:dyDescent="0.25">
      <c r="A15" s="8"/>
      <c r="B15" s="2">
        <f t="shared" si="1"/>
        <v>7</v>
      </c>
      <c r="C15" s="2">
        <v>12.85</v>
      </c>
      <c r="D15" s="5">
        <f t="shared" si="0"/>
        <v>17.25</v>
      </c>
      <c r="E15" s="2">
        <v>496222</v>
      </c>
      <c r="F15" s="9" t="s">
        <v>36</v>
      </c>
      <c r="G15" s="9" t="s">
        <v>37</v>
      </c>
      <c r="H15" s="9" t="s">
        <v>38</v>
      </c>
      <c r="I15" s="9">
        <v>96</v>
      </c>
      <c r="J15" s="2" t="s">
        <v>13</v>
      </c>
      <c r="K15" s="2" t="s">
        <v>14</v>
      </c>
      <c r="L15" s="2" t="s">
        <v>15</v>
      </c>
    </row>
    <row r="16" spans="1:12" x14ac:dyDescent="0.25">
      <c r="A16" s="8"/>
      <c r="B16" s="2">
        <f t="shared" si="1"/>
        <v>8</v>
      </c>
      <c r="C16" s="2">
        <v>14.36</v>
      </c>
      <c r="D16" s="5">
        <f t="shared" si="0"/>
        <v>18.759999999999998</v>
      </c>
      <c r="E16" s="2">
        <v>496284</v>
      </c>
      <c r="F16" s="9" t="s">
        <v>39</v>
      </c>
      <c r="G16" s="9" t="s">
        <v>40</v>
      </c>
      <c r="H16" s="9" t="s">
        <v>41</v>
      </c>
      <c r="I16" s="9">
        <v>97</v>
      </c>
      <c r="J16" s="2" t="s">
        <v>13</v>
      </c>
      <c r="K16" s="2" t="s">
        <v>42</v>
      </c>
      <c r="L16" s="2" t="s">
        <v>15</v>
      </c>
    </row>
    <row r="17" spans="1:12" x14ac:dyDescent="0.25">
      <c r="A17" s="8"/>
      <c r="B17" s="2">
        <f t="shared" si="1"/>
        <v>9</v>
      </c>
      <c r="C17" s="2">
        <v>19.3</v>
      </c>
      <c r="D17" s="5">
        <f t="shared" si="0"/>
        <v>23.700000000000003</v>
      </c>
      <c r="E17" s="2">
        <v>496322</v>
      </c>
      <c r="F17" s="9" t="s">
        <v>43</v>
      </c>
      <c r="G17" s="9" t="s">
        <v>44</v>
      </c>
      <c r="H17" s="9" t="s">
        <v>45</v>
      </c>
      <c r="I17" s="9">
        <v>98</v>
      </c>
      <c r="J17" s="2" t="s">
        <v>13</v>
      </c>
      <c r="K17" s="2" t="s">
        <v>19</v>
      </c>
      <c r="L17" s="2" t="s">
        <v>35</v>
      </c>
    </row>
    <row r="18" spans="1:12" x14ac:dyDescent="0.25">
      <c r="A18" s="8"/>
      <c r="B18" s="2">
        <f t="shared" si="1"/>
        <v>10</v>
      </c>
      <c r="C18" s="2">
        <v>20.18</v>
      </c>
      <c r="D18" s="5">
        <f t="shared" si="0"/>
        <v>24.58</v>
      </c>
      <c r="E18" s="2">
        <v>495930</v>
      </c>
      <c r="F18" s="9" t="s">
        <v>46</v>
      </c>
      <c r="G18" s="9" t="s">
        <v>47</v>
      </c>
      <c r="H18" s="9" t="s">
        <v>48</v>
      </c>
      <c r="I18" s="9">
        <v>92</v>
      </c>
      <c r="J18" s="2" t="s">
        <v>49</v>
      </c>
      <c r="K18" s="2" t="s">
        <v>50</v>
      </c>
      <c r="L18" s="2" t="s">
        <v>20</v>
      </c>
    </row>
    <row r="19" spans="1:12" x14ac:dyDescent="0.25">
      <c r="A19" s="8" t="s">
        <v>28</v>
      </c>
      <c r="B19" s="2">
        <f t="shared" si="1"/>
        <v>11</v>
      </c>
      <c r="C19" s="2">
        <v>21.92</v>
      </c>
      <c r="D19" s="5">
        <f t="shared" si="0"/>
        <v>26.32</v>
      </c>
      <c r="E19" s="2">
        <v>495763</v>
      </c>
      <c r="F19" s="9" t="s">
        <v>51</v>
      </c>
      <c r="G19" s="9" t="s">
        <v>52</v>
      </c>
      <c r="H19" s="9" t="s">
        <v>53</v>
      </c>
      <c r="I19" s="9">
        <v>90</v>
      </c>
      <c r="J19" s="2" t="s">
        <v>13</v>
      </c>
      <c r="K19" s="2"/>
      <c r="L19" s="2"/>
    </row>
    <row r="20" spans="1:12" x14ac:dyDescent="0.25">
      <c r="A20" s="8"/>
      <c r="B20" s="2">
        <f t="shared" si="1"/>
        <v>12</v>
      </c>
      <c r="C20" s="2">
        <v>24.5</v>
      </c>
      <c r="D20" s="5">
        <f t="shared" si="0"/>
        <v>28.9</v>
      </c>
      <c r="E20" s="2">
        <v>1492723</v>
      </c>
      <c r="F20" s="9" t="s">
        <v>54</v>
      </c>
      <c r="G20" s="9" t="s">
        <v>55</v>
      </c>
      <c r="H20" s="9" t="s">
        <v>18</v>
      </c>
      <c r="I20" s="9">
        <v>97</v>
      </c>
      <c r="J20" s="2" t="s">
        <v>13</v>
      </c>
      <c r="K20" s="2" t="s">
        <v>19</v>
      </c>
      <c r="L20" s="2" t="s">
        <v>15</v>
      </c>
    </row>
    <row r="21" spans="1:12" x14ac:dyDescent="0.25">
      <c r="A21" s="8"/>
      <c r="B21" s="2">
        <f t="shared" si="1"/>
        <v>13</v>
      </c>
      <c r="C21" s="2">
        <v>28.04</v>
      </c>
      <c r="D21" s="5">
        <f t="shared" si="0"/>
        <v>32.44</v>
      </c>
      <c r="E21" s="2">
        <v>496376</v>
      </c>
      <c r="F21" s="9" t="s">
        <v>56</v>
      </c>
      <c r="G21" s="9" t="s">
        <v>57</v>
      </c>
      <c r="H21" s="9" t="s">
        <v>58</v>
      </c>
      <c r="I21" s="9">
        <v>99</v>
      </c>
      <c r="J21" s="2" t="s">
        <v>13</v>
      </c>
      <c r="K21" s="2" t="s">
        <v>59</v>
      </c>
      <c r="L21" s="2" t="s">
        <v>35</v>
      </c>
    </row>
    <row r="22" spans="1:12" x14ac:dyDescent="0.25">
      <c r="A22" s="8"/>
      <c r="B22" s="2">
        <f t="shared" si="1"/>
        <v>14</v>
      </c>
      <c r="C22" s="2">
        <v>28.61</v>
      </c>
      <c r="D22" s="5">
        <f t="shared" si="0"/>
        <v>33.01</v>
      </c>
      <c r="E22" s="2">
        <v>496176</v>
      </c>
      <c r="F22" s="9" t="s">
        <v>60</v>
      </c>
      <c r="G22" s="9" t="s">
        <v>61</v>
      </c>
      <c r="H22" s="9" t="s">
        <v>62</v>
      </c>
      <c r="I22" s="9">
        <v>95</v>
      </c>
      <c r="J22" s="2" t="s">
        <v>13</v>
      </c>
      <c r="K22" s="2" t="s">
        <v>19</v>
      </c>
      <c r="L22" s="2" t="s">
        <v>15</v>
      </c>
    </row>
    <row r="23" spans="1:12" x14ac:dyDescent="0.25">
      <c r="A23" s="8"/>
      <c r="B23" s="2">
        <f t="shared" si="1"/>
        <v>15</v>
      </c>
      <c r="C23" s="2">
        <v>30.38</v>
      </c>
      <c r="D23" s="5">
        <f t="shared" si="0"/>
        <v>34.78</v>
      </c>
      <c r="E23" s="2">
        <v>496358</v>
      </c>
      <c r="F23" s="9" t="s">
        <v>63</v>
      </c>
      <c r="G23" s="9" t="s">
        <v>64</v>
      </c>
      <c r="H23" s="9" t="s">
        <v>65</v>
      </c>
      <c r="I23" s="9">
        <v>98</v>
      </c>
      <c r="J23" s="2" t="s">
        <v>66</v>
      </c>
      <c r="K23" s="2" t="s">
        <v>67</v>
      </c>
      <c r="L23" s="2" t="s">
        <v>35</v>
      </c>
    </row>
    <row r="24" spans="1:12" ht="30" x14ac:dyDescent="0.25">
      <c r="A24" s="8"/>
      <c r="B24" s="2">
        <f t="shared" si="1"/>
        <v>16</v>
      </c>
      <c r="C24" s="2">
        <v>32.44</v>
      </c>
      <c r="D24" s="5">
        <f t="shared" si="0"/>
        <v>36.839999999999996</v>
      </c>
      <c r="E24" s="2">
        <v>496405</v>
      </c>
      <c r="F24" s="9" t="s">
        <v>68</v>
      </c>
      <c r="G24" s="9" t="s">
        <v>69</v>
      </c>
      <c r="H24" s="9" t="s">
        <v>70</v>
      </c>
      <c r="I24" s="9">
        <v>99</v>
      </c>
      <c r="J24" s="2" t="s">
        <v>49</v>
      </c>
      <c r="K24" s="2" t="s">
        <v>50</v>
      </c>
      <c r="L24" s="2" t="s">
        <v>35</v>
      </c>
    </row>
    <row r="25" spans="1:12" x14ac:dyDescent="0.25">
      <c r="A25" s="8"/>
      <c r="B25" s="2">
        <f t="shared" si="1"/>
        <v>17</v>
      </c>
      <c r="C25" s="2">
        <v>33.119999999999997</v>
      </c>
      <c r="D25" s="5">
        <f t="shared" si="0"/>
        <v>37.519999999999996</v>
      </c>
      <c r="E25" s="2">
        <v>496379</v>
      </c>
      <c r="F25" s="9" t="s">
        <v>71</v>
      </c>
      <c r="G25" s="9" t="s">
        <v>72</v>
      </c>
      <c r="H25" s="9" t="s">
        <v>73</v>
      </c>
      <c r="I25" s="9">
        <v>99</v>
      </c>
      <c r="J25" s="2" t="s">
        <v>49</v>
      </c>
      <c r="K25" s="2" t="s">
        <v>74</v>
      </c>
      <c r="L25" s="2" t="s">
        <v>35</v>
      </c>
    </row>
    <row r="26" spans="1:12" x14ac:dyDescent="0.25">
      <c r="A26" s="8" t="s">
        <v>28</v>
      </c>
      <c r="B26" s="2">
        <f t="shared" si="1"/>
        <v>18</v>
      </c>
      <c r="C26" s="2">
        <v>36.36</v>
      </c>
      <c r="D26" s="5">
        <f t="shared" si="0"/>
        <v>40.76</v>
      </c>
      <c r="E26" s="2">
        <v>496232</v>
      </c>
      <c r="F26" s="9" t="s">
        <v>75</v>
      </c>
      <c r="G26" s="9" t="s">
        <v>76</v>
      </c>
      <c r="H26" s="9" t="s">
        <v>77</v>
      </c>
      <c r="I26" s="9">
        <v>96</v>
      </c>
      <c r="J26" s="2" t="s">
        <v>13</v>
      </c>
      <c r="K26" s="2"/>
      <c r="L26" s="2"/>
    </row>
    <row r="27" spans="1:12" x14ac:dyDescent="0.25">
      <c r="A27" s="8"/>
      <c r="B27" s="2">
        <f t="shared" si="1"/>
        <v>19</v>
      </c>
      <c r="C27" s="2">
        <v>37.229999999999997</v>
      </c>
      <c r="D27" s="5">
        <f t="shared" si="0"/>
        <v>41.629999999999995</v>
      </c>
      <c r="E27" s="2">
        <v>496328</v>
      </c>
      <c r="F27" s="9" t="s">
        <v>78</v>
      </c>
      <c r="G27" s="9" t="s">
        <v>79</v>
      </c>
      <c r="H27" s="9" t="s">
        <v>27</v>
      </c>
      <c r="I27" s="9">
        <v>98</v>
      </c>
      <c r="J27" s="2" t="s">
        <v>13</v>
      </c>
      <c r="K27" s="2" t="s">
        <v>59</v>
      </c>
      <c r="L27" s="2" t="s">
        <v>35</v>
      </c>
    </row>
    <row r="28" spans="1:12" x14ac:dyDescent="0.25">
      <c r="A28" s="8"/>
      <c r="B28" s="2">
        <f t="shared" si="1"/>
        <v>20</v>
      </c>
      <c r="C28" s="2">
        <v>37.56</v>
      </c>
      <c r="D28" s="5">
        <f t="shared" si="0"/>
        <v>41.96</v>
      </c>
      <c r="E28" s="2">
        <v>496302</v>
      </c>
      <c r="F28" s="9" t="s">
        <v>80</v>
      </c>
      <c r="G28" s="9" t="s">
        <v>81</v>
      </c>
      <c r="H28" s="9" t="s">
        <v>82</v>
      </c>
      <c r="I28" s="9">
        <v>97</v>
      </c>
      <c r="J28" s="2" t="s">
        <v>13</v>
      </c>
      <c r="K28" s="2" t="s">
        <v>59</v>
      </c>
      <c r="L28" s="2" t="s">
        <v>15</v>
      </c>
    </row>
    <row r="29" spans="1:12" x14ac:dyDescent="0.25">
      <c r="A29" s="8"/>
      <c r="B29" s="2">
        <f t="shared" si="1"/>
        <v>21</v>
      </c>
      <c r="C29" s="2">
        <v>38.15</v>
      </c>
      <c r="D29" s="5">
        <f t="shared" si="0"/>
        <v>42.55</v>
      </c>
      <c r="E29" s="2">
        <v>496371</v>
      </c>
      <c r="F29" s="9" t="s">
        <v>83</v>
      </c>
      <c r="G29" s="9" t="s">
        <v>84</v>
      </c>
      <c r="H29" s="9" t="s">
        <v>85</v>
      </c>
      <c r="I29" s="9">
        <v>99</v>
      </c>
      <c r="J29" s="2" t="s">
        <v>13</v>
      </c>
      <c r="K29" s="2" t="s">
        <v>19</v>
      </c>
      <c r="L29" s="2" t="s">
        <v>35</v>
      </c>
    </row>
    <row r="30" spans="1:12" x14ac:dyDescent="0.25">
      <c r="A30" s="8"/>
      <c r="B30" s="2">
        <f t="shared" si="1"/>
        <v>22</v>
      </c>
      <c r="C30" s="2">
        <v>42.26</v>
      </c>
      <c r="D30" s="5">
        <f t="shared" si="0"/>
        <v>46.66</v>
      </c>
      <c r="E30" s="2">
        <v>496313</v>
      </c>
      <c r="F30" s="9" t="s">
        <v>87</v>
      </c>
      <c r="G30" s="9" t="s">
        <v>88</v>
      </c>
      <c r="H30" s="9" t="s">
        <v>89</v>
      </c>
      <c r="I30" s="9">
        <v>97</v>
      </c>
      <c r="J30" s="2" t="s">
        <v>49</v>
      </c>
      <c r="K30" s="2" t="s">
        <v>90</v>
      </c>
      <c r="L30" s="2" t="s">
        <v>15</v>
      </c>
    </row>
    <row r="31" spans="1:12" x14ac:dyDescent="0.25">
      <c r="A31" s="8"/>
      <c r="B31" s="2">
        <f t="shared" si="1"/>
        <v>23</v>
      </c>
      <c r="C31" s="2">
        <v>50.03</v>
      </c>
      <c r="D31" s="5">
        <f t="shared" si="0"/>
        <v>54.43</v>
      </c>
      <c r="E31" s="2">
        <v>496360</v>
      </c>
      <c r="F31" s="9" t="s">
        <v>37</v>
      </c>
      <c r="G31" s="9" t="s">
        <v>91</v>
      </c>
      <c r="H31" s="9" t="s">
        <v>92</v>
      </c>
      <c r="I31" s="9">
        <v>98</v>
      </c>
      <c r="J31" s="2" t="s">
        <v>13</v>
      </c>
      <c r="K31" s="2" t="s">
        <v>59</v>
      </c>
      <c r="L31" s="2" t="s">
        <v>35</v>
      </c>
    </row>
    <row r="32" spans="1:12" x14ac:dyDescent="0.25">
      <c r="A32" s="8"/>
      <c r="B32" s="2">
        <f t="shared" si="1"/>
        <v>24</v>
      </c>
      <c r="C32" s="2">
        <v>54.14</v>
      </c>
      <c r="D32" s="5">
        <f t="shared" si="0"/>
        <v>58.54</v>
      </c>
      <c r="E32" s="2">
        <v>496404</v>
      </c>
      <c r="F32" s="9" t="s">
        <v>93</v>
      </c>
      <c r="G32" s="9" t="s">
        <v>49</v>
      </c>
      <c r="H32" s="9" t="s">
        <v>94</v>
      </c>
      <c r="I32" s="9">
        <v>99</v>
      </c>
      <c r="J32" s="2" t="s">
        <v>49</v>
      </c>
      <c r="K32" s="2" t="s">
        <v>50</v>
      </c>
      <c r="L32" s="2" t="s">
        <v>35</v>
      </c>
    </row>
    <row r="33" spans="1:12" x14ac:dyDescent="0.25">
      <c r="A33" s="8"/>
      <c r="B33" s="2">
        <f t="shared" si="1"/>
        <v>25</v>
      </c>
      <c r="C33" s="2">
        <v>62.91</v>
      </c>
      <c r="D33" s="5">
        <f t="shared" si="0"/>
        <v>67.31</v>
      </c>
      <c r="E33" s="2">
        <v>793783</v>
      </c>
      <c r="F33" s="9" t="s">
        <v>95</v>
      </c>
      <c r="G33" s="9" t="s">
        <v>96</v>
      </c>
      <c r="H33" s="9" t="s">
        <v>97</v>
      </c>
      <c r="I33" s="9">
        <v>99</v>
      </c>
      <c r="J33" s="2" t="s">
        <v>49</v>
      </c>
      <c r="K33" s="2" t="s">
        <v>50</v>
      </c>
      <c r="L33" s="2" t="s">
        <v>35</v>
      </c>
    </row>
    <row r="34" spans="1:12" x14ac:dyDescent="0.25">
      <c r="A34" s="8"/>
      <c r="B34" s="2">
        <f t="shared" si="1"/>
        <v>26</v>
      </c>
      <c r="C34" s="2">
        <v>67.64</v>
      </c>
      <c r="D34" s="5">
        <f t="shared" si="0"/>
        <v>72.040000000000006</v>
      </c>
      <c r="E34" s="2">
        <v>496307</v>
      </c>
      <c r="F34" s="9" t="s">
        <v>98</v>
      </c>
      <c r="G34" s="9" t="s">
        <v>99</v>
      </c>
      <c r="H34" s="9" t="s">
        <v>62</v>
      </c>
      <c r="I34" s="9">
        <v>97</v>
      </c>
      <c r="J34" s="2" t="s">
        <v>13</v>
      </c>
      <c r="K34" s="2" t="s">
        <v>59</v>
      </c>
      <c r="L34" s="2" t="s">
        <v>15</v>
      </c>
    </row>
    <row r="35" spans="1:12" x14ac:dyDescent="0.25">
      <c r="A35" s="8"/>
      <c r="B35" s="2">
        <f t="shared" si="1"/>
        <v>27</v>
      </c>
      <c r="C35" s="2">
        <v>70.64</v>
      </c>
      <c r="D35" s="5">
        <f t="shared" si="0"/>
        <v>75.040000000000006</v>
      </c>
      <c r="E35" s="2">
        <v>496373</v>
      </c>
      <c r="F35" s="9" t="s">
        <v>100</v>
      </c>
      <c r="G35" s="9" t="s">
        <v>101</v>
      </c>
      <c r="H35" s="9" t="s">
        <v>102</v>
      </c>
      <c r="I35" s="9">
        <v>99</v>
      </c>
      <c r="J35" s="2" t="s">
        <v>13</v>
      </c>
      <c r="K35" s="2" t="s">
        <v>19</v>
      </c>
      <c r="L35" s="2" t="s">
        <v>35</v>
      </c>
    </row>
    <row r="36" spans="1:12" x14ac:dyDescent="0.25">
      <c r="A36" s="8"/>
      <c r="B36" s="2">
        <f t="shared" si="1"/>
        <v>28</v>
      </c>
      <c r="C36" s="2">
        <v>76.48</v>
      </c>
      <c r="D36" s="5">
        <f t="shared" si="0"/>
        <v>80.88000000000001</v>
      </c>
      <c r="E36" s="2">
        <v>496325</v>
      </c>
      <c r="F36" s="9" t="s">
        <v>103</v>
      </c>
      <c r="G36" s="9" t="s">
        <v>104</v>
      </c>
      <c r="H36" s="9" t="s">
        <v>23</v>
      </c>
      <c r="I36" s="9">
        <v>98</v>
      </c>
      <c r="J36" s="2" t="s">
        <v>13</v>
      </c>
      <c r="K36" s="2" t="s">
        <v>42</v>
      </c>
      <c r="L36" s="2" t="s">
        <v>35</v>
      </c>
    </row>
    <row r="37" spans="1:12" x14ac:dyDescent="0.25">
      <c r="A37" s="8"/>
      <c r="B37" s="2">
        <f t="shared" si="1"/>
        <v>29</v>
      </c>
      <c r="C37" s="2">
        <v>78.739999999999995</v>
      </c>
      <c r="D37" s="5">
        <f t="shared" si="0"/>
        <v>83.14</v>
      </c>
      <c r="E37" s="2">
        <v>496330</v>
      </c>
      <c r="F37" s="9" t="s">
        <v>105</v>
      </c>
      <c r="G37" s="9" t="s">
        <v>106</v>
      </c>
      <c r="H37" s="9" t="s">
        <v>86</v>
      </c>
      <c r="I37" s="9">
        <v>98</v>
      </c>
      <c r="J37" s="2" t="s">
        <v>49</v>
      </c>
      <c r="K37" s="2" t="s">
        <v>107</v>
      </c>
      <c r="L37" s="2" t="s">
        <v>35</v>
      </c>
    </row>
    <row r="38" spans="1:12" x14ac:dyDescent="0.25">
      <c r="A38" s="8"/>
      <c r="B38" s="2">
        <f t="shared" si="1"/>
        <v>30</v>
      </c>
      <c r="C38" s="2">
        <v>82.3</v>
      </c>
      <c r="D38" s="5">
        <f t="shared" si="0"/>
        <v>86.7</v>
      </c>
      <c r="E38" s="2">
        <v>496372</v>
      </c>
      <c r="F38" s="9" t="s">
        <v>108</v>
      </c>
      <c r="G38" s="9" t="s">
        <v>109</v>
      </c>
      <c r="H38" s="9" t="s">
        <v>110</v>
      </c>
      <c r="I38" s="9">
        <v>99</v>
      </c>
      <c r="J38" s="2" t="s">
        <v>13</v>
      </c>
      <c r="K38" s="2" t="s">
        <v>19</v>
      </c>
      <c r="L38" s="2" t="s">
        <v>35</v>
      </c>
    </row>
    <row r="39" spans="1:12" ht="30" x14ac:dyDescent="0.25">
      <c r="A39" s="8"/>
      <c r="B39" s="2">
        <f t="shared" si="1"/>
        <v>31</v>
      </c>
      <c r="C39" s="2">
        <v>82.76</v>
      </c>
      <c r="D39" s="5">
        <f t="shared" si="0"/>
        <v>87.160000000000011</v>
      </c>
      <c r="E39" s="2">
        <v>496337</v>
      </c>
      <c r="F39" s="9" t="s">
        <v>111</v>
      </c>
      <c r="G39" s="9" t="s">
        <v>112</v>
      </c>
      <c r="H39" s="9" t="s">
        <v>58</v>
      </c>
      <c r="I39" s="9">
        <v>98</v>
      </c>
      <c r="J39" s="2" t="s">
        <v>49</v>
      </c>
      <c r="K39" s="2" t="s">
        <v>113</v>
      </c>
      <c r="L39" s="2" t="s">
        <v>35</v>
      </c>
    </row>
    <row r="40" spans="1:12" x14ac:dyDescent="0.25">
      <c r="A40" s="8"/>
      <c r="B40" s="2">
        <f t="shared" si="1"/>
        <v>32</v>
      </c>
      <c r="C40" s="2">
        <v>84.24</v>
      </c>
      <c r="D40" s="5">
        <f t="shared" si="0"/>
        <v>88.64</v>
      </c>
      <c r="E40" s="2">
        <v>496338</v>
      </c>
      <c r="F40" s="9" t="s">
        <v>114</v>
      </c>
      <c r="G40" s="9" t="s">
        <v>115</v>
      </c>
      <c r="H40" s="9" t="s">
        <v>116</v>
      </c>
      <c r="I40" s="9">
        <v>98</v>
      </c>
      <c r="J40" s="2" t="s">
        <v>49</v>
      </c>
      <c r="K40" s="2" t="s">
        <v>113</v>
      </c>
      <c r="L40" s="2" t="s">
        <v>35</v>
      </c>
    </row>
    <row r="41" spans="1:12" x14ac:dyDescent="0.25">
      <c r="A41" s="8"/>
      <c r="B41" s="2">
        <f t="shared" si="1"/>
        <v>33</v>
      </c>
      <c r="C41" s="2">
        <v>85.6</v>
      </c>
      <c r="D41" s="5">
        <f t="shared" si="0"/>
        <v>90</v>
      </c>
      <c r="E41" s="2">
        <v>496362</v>
      </c>
      <c r="F41" s="9" t="s">
        <v>117</v>
      </c>
      <c r="G41" s="9" t="s">
        <v>118</v>
      </c>
      <c r="H41" s="9" t="s">
        <v>41</v>
      </c>
      <c r="I41" s="9">
        <v>98</v>
      </c>
      <c r="J41" s="2" t="s">
        <v>13</v>
      </c>
      <c r="K41" s="2" t="s">
        <v>42</v>
      </c>
      <c r="L41" s="2" t="s">
        <v>35</v>
      </c>
    </row>
    <row r="42" spans="1:12" x14ac:dyDescent="0.25">
      <c r="A42" s="8"/>
      <c r="B42" s="2">
        <f t="shared" si="1"/>
        <v>34</v>
      </c>
      <c r="C42" s="2">
        <v>86.44</v>
      </c>
      <c r="D42" s="5">
        <f t="shared" si="0"/>
        <v>90.84</v>
      </c>
      <c r="E42" s="2">
        <v>496343</v>
      </c>
      <c r="F42" s="9" t="s">
        <v>119</v>
      </c>
      <c r="G42" s="9" t="s">
        <v>120</v>
      </c>
      <c r="H42" s="9" t="s">
        <v>77</v>
      </c>
      <c r="I42" s="9">
        <v>98</v>
      </c>
      <c r="J42" s="2" t="s">
        <v>13</v>
      </c>
      <c r="K42" s="2" t="s">
        <v>121</v>
      </c>
      <c r="L42" s="2" t="s">
        <v>35</v>
      </c>
    </row>
    <row r="43" spans="1:12" x14ac:dyDescent="0.25">
      <c r="A43" s="8"/>
      <c r="B43" s="2">
        <f t="shared" si="1"/>
        <v>35</v>
      </c>
      <c r="C43" s="2">
        <v>86.8</v>
      </c>
      <c r="D43" s="5">
        <f t="shared" si="0"/>
        <v>91.2</v>
      </c>
      <c r="E43" s="2">
        <v>496339</v>
      </c>
      <c r="F43" s="9" t="s">
        <v>122</v>
      </c>
      <c r="G43" s="9" t="s">
        <v>123</v>
      </c>
      <c r="H43" s="9" t="s">
        <v>124</v>
      </c>
      <c r="I43" s="9">
        <v>98</v>
      </c>
      <c r="J43" s="2" t="s">
        <v>49</v>
      </c>
      <c r="K43" s="2" t="s">
        <v>113</v>
      </c>
      <c r="L43" s="2" t="s">
        <v>35</v>
      </c>
    </row>
    <row r="44" spans="1:12" x14ac:dyDescent="0.25">
      <c r="A44" s="8"/>
      <c r="B44" s="2">
        <f t="shared" si="1"/>
        <v>36</v>
      </c>
      <c r="C44" s="2">
        <v>91.14</v>
      </c>
      <c r="D44" s="5">
        <f t="shared" si="0"/>
        <v>95.54</v>
      </c>
      <c r="E44" s="2">
        <v>496355</v>
      </c>
      <c r="F44" s="9" t="s">
        <v>37</v>
      </c>
      <c r="G44" s="9" t="s">
        <v>125</v>
      </c>
      <c r="H44" s="9" t="s">
        <v>126</v>
      </c>
      <c r="I44" s="9">
        <v>98</v>
      </c>
      <c r="J44" s="2" t="s">
        <v>13</v>
      </c>
      <c r="K44" s="2" t="s">
        <v>127</v>
      </c>
      <c r="L44" s="2" t="s">
        <v>35</v>
      </c>
    </row>
    <row r="45" spans="1:12" x14ac:dyDescent="0.25">
      <c r="A45" s="8"/>
      <c r="B45" s="2">
        <f t="shared" si="1"/>
        <v>37</v>
      </c>
      <c r="C45" s="2">
        <v>91.74</v>
      </c>
      <c r="D45" s="5">
        <f t="shared" si="0"/>
        <v>96.14</v>
      </c>
      <c r="E45" s="2">
        <v>496391</v>
      </c>
      <c r="F45" s="9" t="s">
        <v>128</v>
      </c>
      <c r="G45" s="9" t="s">
        <v>129</v>
      </c>
      <c r="H45" s="9" t="s">
        <v>130</v>
      </c>
      <c r="I45" s="9">
        <v>99</v>
      </c>
      <c r="J45" s="2" t="s">
        <v>131</v>
      </c>
      <c r="K45" s="2" t="s">
        <v>132</v>
      </c>
      <c r="L45" s="2" t="s">
        <v>35</v>
      </c>
    </row>
    <row r="46" spans="1:12" x14ac:dyDescent="0.25">
      <c r="A46" s="8"/>
      <c r="B46" s="2">
        <f t="shared" si="1"/>
        <v>38</v>
      </c>
      <c r="C46" s="2">
        <v>92.42</v>
      </c>
      <c r="D46" s="5">
        <f t="shared" si="0"/>
        <v>96.820000000000007</v>
      </c>
      <c r="E46" s="2">
        <v>496323</v>
      </c>
      <c r="F46" s="9" t="s">
        <v>83</v>
      </c>
      <c r="G46" s="9" t="s">
        <v>84</v>
      </c>
      <c r="H46" s="9" t="s">
        <v>133</v>
      </c>
      <c r="I46" s="9">
        <v>98</v>
      </c>
      <c r="J46" s="2" t="s">
        <v>13</v>
      </c>
      <c r="K46" s="2" t="s">
        <v>19</v>
      </c>
      <c r="L46" s="2" t="s">
        <v>35</v>
      </c>
    </row>
    <row r="47" spans="1:12" x14ac:dyDescent="0.25">
      <c r="A47" s="8" t="s">
        <v>28</v>
      </c>
      <c r="B47" s="2">
        <f t="shared" si="1"/>
        <v>39</v>
      </c>
      <c r="C47" s="2">
        <v>94.78</v>
      </c>
      <c r="D47" s="5">
        <f t="shared" si="0"/>
        <v>99.18</v>
      </c>
      <c r="E47" s="2">
        <v>496224</v>
      </c>
      <c r="F47" s="9" t="s">
        <v>134</v>
      </c>
      <c r="G47" s="9" t="s">
        <v>112</v>
      </c>
      <c r="H47" s="9" t="s">
        <v>41</v>
      </c>
      <c r="I47" s="9">
        <v>96</v>
      </c>
      <c r="J47" s="2" t="s">
        <v>49</v>
      </c>
      <c r="K47" s="2"/>
      <c r="L47" s="2"/>
    </row>
    <row r="48" spans="1:12" x14ac:dyDescent="0.25">
      <c r="A48" s="8"/>
      <c r="B48" s="2">
        <f t="shared" si="1"/>
        <v>40</v>
      </c>
      <c r="C48" s="2">
        <v>97.06</v>
      </c>
      <c r="D48" s="5">
        <f t="shared" si="0"/>
        <v>101.46000000000001</v>
      </c>
      <c r="E48" s="2">
        <v>496395</v>
      </c>
      <c r="F48" s="9" t="s">
        <v>135</v>
      </c>
      <c r="G48" s="9" t="s">
        <v>136</v>
      </c>
      <c r="H48" s="9" t="s">
        <v>137</v>
      </c>
      <c r="I48" s="9">
        <v>99</v>
      </c>
      <c r="J48" s="2" t="s">
        <v>13</v>
      </c>
      <c r="K48" s="2" t="s">
        <v>121</v>
      </c>
      <c r="L48" s="2" t="s">
        <v>35</v>
      </c>
    </row>
    <row r="49" spans="1:12" x14ac:dyDescent="0.25">
      <c r="A49" s="8"/>
      <c r="B49" s="2">
        <f t="shared" si="1"/>
        <v>41</v>
      </c>
      <c r="C49" s="2">
        <v>97.52</v>
      </c>
      <c r="D49" s="5">
        <f t="shared" si="0"/>
        <v>101.92</v>
      </c>
      <c r="E49" s="2">
        <v>496377</v>
      </c>
      <c r="F49" s="9" t="s">
        <v>138</v>
      </c>
      <c r="G49" s="9" t="s">
        <v>139</v>
      </c>
      <c r="H49" s="9" t="s">
        <v>38</v>
      </c>
      <c r="I49" s="9">
        <v>99</v>
      </c>
      <c r="J49" s="2" t="s">
        <v>13</v>
      </c>
      <c r="K49" s="2" t="s">
        <v>140</v>
      </c>
      <c r="L49" s="2" t="s">
        <v>35</v>
      </c>
    </row>
    <row r="50" spans="1:12" x14ac:dyDescent="0.25">
      <c r="A50" s="8"/>
      <c r="B50" s="2">
        <f t="shared" si="1"/>
        <v>42</v>
      </c>
      <c r="C50" s="2">
        <v>101.24</v>
      </c>
      <c r="D50" s="5">
        <f t="shared" si="0"/>
        <v>105.64</v>
      </c>
      <c r="E50" s="2">
        <v>496298</v>
      </c>
      <c r="F50" s="9" t="s">
        <v>71</v>
      </c>
      <c r="G50" s="9" t="s">
        <v>141</v>
      </c>
      <c r="H50" s="9" t="s">
        <v>142</v>
      </c>
      <c r="I50" s="9">
        <v>97</v>
      </c>
      <c r="J50" s="2" t="s">
        <v>49</v>
      </c>
      <c r="K50" s="2" t="s">
        <v>113</v>
      </c>
      <c r="L50" s="2" t="s">
        <v>15</v>
      </c>
    </row>
    <row r="51" spans="1:12" x14ac:dyDescent="0.25">
      <c r="A51" s="8"/>
      <c r="B51" s="2">
        <f t="shared" si="1"/>
        <v>43</v>
      </c>
      <c r="C51" s="2">
        <v>102.42</v>
      </c>
      <c r="D51" s="5">
        <f t="shared" si="0"/>
        <v>106.82000000000001</v>
      </c>
      <c r="E51" s="2">
        <v>496310</v>
      </c>
      <c r="F51" s="9" t="s">
        <v>143</v>
      </c>
      <c r="G51" s="9" t="s">
        <v>144</v>
      </c>
      <c r="H51" s="9" t="s">
        <v>62</v>
      </c>
      <c r="I51" s="9">
        <v>97</v>
      </c>
      <c r="J51" s="2" t="s">
        <v>13</v>
      </c>
      <c r="K51" s="2" t="s">
        <v>19</v>
      </c>
      <c r="L51" s="2" t="s">
        <v>15</v>
      </c>
    </row>
    <row r="52" spans="1:12" x14ac:dyDescent="0.25">
      <c r="A52" s="8"/>
      <c r="B52" s="2">
        <f t="shared" si="1"/>
        <v>44</v>
      </c>
      <c r="C52" s="2">
        <v>103.12</v>
      </c>
      <c r="D52" s="5">
        <f t="shared" si="0"/>
        <v>107.52000000000001</v>
      </c>
      <c r="E52" s="2">
        <v>496383</v>
      </c>
      <c r="F52" s="9" t="s">
        <v>145</v>
      </c>
      <c r="G52" s="9" t="s">
        <v>146</v>
      </c>
      <c r="H52" s="9" t="s">
        <v>147</v>
      </c>
      <c r="I52" s="9">
        <v>99</v>
      </c>
      <c r="J52" s="2" t="s">
        <v>49</v>
      </c>
      <c r="K52" s="2" t="s">
        <v>148</v>
      </c>
      <c r="L52" s="2" t="s">
        <v>35</v>
      </c>
    </row>
    <row r="53" spans="1:12" x14ac:dyDescent="0.25">
      <c r="A53" s="8"/>
      <c r="B53" s="2">
        <f t="shared" si="1"/>
        <v>45</v>
      </c>
      <c r="C53" s="2">
        <v>110.58</v>
      </c>
      <c r="D53" s="5">
        <f t="shared" si="0"/>
        <v>114.98</v>
      </c>
      <c r="E53" s="2">
        <v>496375</v>
      </c>
      <c r="F53" s="9" t="s">
        <v>150</v>
      </c>
      <c r="G53" s="9" t="s">
        <v>151</v>
      </c>
      <c r="H53" s="9" t="s">
        <v>152</v>
      </c>
      <c r="I53" s="9">
        <v>99</v>
      </c>
      <c r="J53" s="2" t="s">
        <v>13</v>
      </c>
      <c r="K53" s="2" t="s">
        <v>59</v>
      </c>
      <c r="L53" s="2" t="s">
        <v>35</v>
      </c>
    </row>
    <row r="54" spans="1:12" x14ac:dyDescent="0.25">
      <c r="A54" s="8" t="s">
        <v>28</v>
      </c>
      <c r="B54" s="2">
        <f t="shared" si="1"/>
        <v>46</v>
      </c>
      <c r="C54" s="2">
        <v>115.59</v>
      </c>
      <c r="D54" s="5">
        <f t="shared" si="0"/>
        <v>119.99000000000001</v>
      </c>
      <c r="E54" s="2">
        <v>496189</v>
      </c>
      <c r="F54" s="9" t="s">
        <v>153</v>
      </c>
      <c r="G54" s="9" t="s">
        <v>154</v>
      </c>
      <c r="H54" s="9" t="s">
        <v>155</v>
      </c>
      <c r="I54" s="9">
        <v>95</v>
      </c>
      <c r="J54" s="2" t="s">
        <v>131</v>
      </c>
      <c r="K54" s="2"/>
      <c r="L54" s="2"/>
    </row>
    <row r="55" spans="1:12" x14ac:dyDescent="0.25">
      <c r="A55" s="8"/>
      <c r="B55" s="2">
        <f t="shared" si="1"/>
        <v>47</v>
      </c>
      <c r="C55" s="2">
        <v>118.84</v>
      </c>
      <c r="D55" s="5">
        <f t="shared" si="0"/>
        <v>123.24000000000001</v>
      </c>
      <c r="E55" s="2">
        <v>496331</v>
      </c>
      <c r="F55" s="9" t="s">
        <v>156</v>
      </c>
      <c r="G55" s="9" t="s">
        <v>103</v>
      </c>
      <c r="H55" s="9" t="s">
        <v>18</v>
      </c>
      <c r="I55" s="9">
        <v>98</v>
      </c>
      <c r="J55" s="2" t="s">
        <v>157</v>
      </c>
      <c r="K55" s="2" t="s">
        <v>158</v>
      </c>
      <c r="L55" s="2" t="s">
        <v>35</v>
      </c>
    </row>
    <row r="56" spans="1:12" x14ac:dyDescent="0.25">
      <c r="A56" s="8" t="s">
        <v>28</v>
      </c>
      <c r="B56" s="2">
        <f t="shared" si="1"/>
        <v>48</v>
      </c>
      <c r="C56" s="2">
        <v>119.89</v>
      </c>
      <c r="D56" s="5">
        <f t="shared" si="0"/>
        <v>124.29</v>
      </c>
      <c r="E56" s="2">
        <v>496240</v>
      </c>
      <c r="F56" s="9" t="s">
        <v>159</v>
      </c>
      <c r="G56" s="9" t="s">
        <v>160</v>
      </c>
      <c r="H56" s="9" t="s">
        <v>149</v>
      </c>
      <c r="I56" s="9">
        <v>96</v>
      </c>
      <c r="J56" s="2" t="s">
        <v>13</v>
      </c>
      <c r="K56" s="2"/>
      <c r="L56" s="2"/>
    </row>
    <row r="57" spans="1:12" x14ac:dyDescent="0.25">
      <c r="A57" s="8"/>
      <c r="B57" s="2">
        <f t="shared" si="1"/>
        <v>49</v>
      </c>
      <c r="C57" s="2">
        <v>122.11</v>
      </c>
      <c r="D57" s="5">
        <f t="shared" si="0"/>
        <v>126.51</v>
      </c>
      <c r="E57" s="2">
        <v>496142</v>
      </c>
      <c r="F57" s="9" t="s">
        <v>161</v>
      </c>
      <c r="G57" s="9" t="s">
        <v>162</v>
      </c>
      <c r="H57" s="9" t="s">
        <v>163</v>
      </c>
      <c r="I57" s="9">
        <v>95</v>
      </c>
      <c r="J57" s="2" t="s">
        <v>131</v>
      </c>
      <c r="K57" s="2" t="s">
        <v>164</v>
      </c>
      <c r="L57" s="2" t="s">
        <v>15</v>
      </c>
    </row>
    <row r="58" spans="1:12" x14ac:dyDescent="0.25">
      <c r="A58" s="8"/>
      <c r="B58" s="2">
        <f t="shared" si="1"/>
        <v>50</v>
      </c>
      <c r="C58" s="2">
        <v>123.54</v>
      </c>
      <c r="D58" s="5">
        <f t="shared" si="0"/>
        <v>127.94000000000001</v>
      </c>
      <c r="E58" s="2">
        <v>496357</v>
      </c>
      <c r="F58" s="9" t="s">
        <v>165</v>
      </c>
      <c r="G58" s="9" t="s">
        <v>64</v>
      </c>
      <c r="H58" s="9" t="s">
        <v>12</v>
      </c>
      <c r="I58" s="9">
        <v>98</v>
      </c>
      <c r="J58" s="2" t="s">
        <v>131</v>
      </c>
      <c r="K58" s="2" t="s">
        <v>166</v>
      </c>
      <c r="L58" s="2" t="s">
        <v>35</v>
      </c>
    </row>
    <row r="59" spans="1:12" ht="30" x14ac:dyDescent="0.25">
      <c r="A59" s="8"/>
      <c r="B59" s="2">
        <f t="shared" si="1"/>
        <v>51</v>
      </c>
      <c r="C59" s="2">
        <v>126.82</v>
      </c>
      <c r="D59" s="5">
        <f t="shared" si="0"/>
        <v>131.22</v>
      </c>
      <c r="E59" s="2">
        <v>496384</v>
      </c>
      <c r="F59" s="9" t="s">
        <v>103</v>
      </c>
      <c r="G59" s="9" t="s">
        <v>167</v>
      </c>
      <c r="H59" s="9" t="s">
        <v>168</v>
      </c>
      <c r="I59" s="9">
        <v>99</v>
      </c>
      <c r="J59" s="2" t="s">
        <v>157</v>
      </c>
      <c r="K59" s="2" t="s">
        <v>158</v>
      </c>
      <c r="L59" s="2" t="s">
        <v>35</v>
      </c>
    </row>
    <row r="60" spans="1:12" x14ac:dyDescent="0.25">
      <c r="A60" s="8"/>
      <c r="B60" s="2">
        <f t="shared" si="1"/>
        <v>52</v>
      </c>
      <c r="C60" s="2">
        <v>131.69</v>
      </c>
      <c r="D60" s="5">
        <f t="shared" si="0"/>
        <v>136.09</v>
      </c>
      <c r="E60" s="2">
        <v>496345</v>
      </c>
      <c r="F60" s="9" t="s">
        <v>119</v>
      </c>
      <c r="G60" s="9" t="s">
        <v>169</v>
      </c>
      <c r="H60" s="9" t="s">
        <v>38</v>
      </c>
      <c r="I60" s="9">
        <v>98</v>
      </c>
      <c r="J60" s="2" t="s">
        <v>13</v>
      </c>
      <c r="K60" s="2" t="s">
        <v>59</v>
      </c>
      <c r="L60" s="2" t="s">
        <v>35</v>
      </c>
    </row>
    <row r="61" spans="1:12" x14ac:dyDescent="0.25">
      <c r="A61" s="8"/>
      <c r="B61" s="2">
        <f t="shared" si="1"/>
        <v>53</v>
      </c>
      <c r="C61" s="2">
        <v>133.35</v>
      </c>
      <c r="D61" s="5">
        <f t="shared" si="0"/>
        <v>137.75</v>
      </c>
      <c r="E61" s="2">
        <v>496344</v>
      </c>
      <c r="F61" s="9" t="s">
        <v>170</v>
      </c>
      <c r="G61" s="9" t="s">
        <v>171</v>
      </c>
      <c r="H61" s="9" t="s">
        <v>23</v>
      </c>
      <c r="I61" s="9">
        <v>98</v>
      </c>
      <c r="J61" s="2" t="s">
        <v>13</v>
      </c>
      <c r="K61" s="2" t="s">
        <v>59</v>
      </c>
      <c r="L61" s="2" t="s">
        <v>35</v>
      </c>
    </row>
    <row r="62" spans="1:12" x14ac:dyDescent="0.25">
      <c r="A62" s="8"/>
      <c r="B62" s="2">
        <f t="shared" si="1"/>
        <v>54</v>
      </c>
      <c r="C62" s="2">
        <v>137.66</v>
      </c>
      <c r="D62" s="5">
        <f t="shared" si="0"/>
        <v>142.06</v>
      </c>
      <c r="E62" s="2">
        <v>496324</v>
      </c>
      <c r="F62" s="9" t="s">
        <v>172</v>
      </c>
      <c r="G62" s="9" t="s">
        <v>159</v>
      </c>
      <c r="H62" s="9" t="s">
        <v>173</v>
      </c>
      <c r="I62" s="9">
        <v>98</v>
      </c>
      <c r="J62" s="2" t="s">
        <v>13</v>
      </c>
      <c r="K62" s="2" t="s">
        <v>19</v>
      </c>
      <c r="L62" s="2" t="s">
        <v>35</v>
      </c>
    </row>
    <row r="63" spans="1:12" x14ac:dyDescent="0.25">
      <c r="A63" s="8" t="s">
        <v>28</v>
      </c>
      <c r="B63" s="2">
        <f t="shared" si="1"/>
        <v>55</v>
      </c>
      <c r="C63" s="2">
        <v>139.86000000000001</v>
      </c>
      <c r="D63" s="5">
        <f t="shared" si="0"/>
        <v>144.26000000000002</v>
      </c>
      <c r="E63" s="2">
        <v>496287</v>
      </c>
      <c r="F63" s="9" t="s">
        <v>10</v>
      </c>
      <c r="G63" s="9" t="s">
        <v>11</v>
      </c>
      <c r="H63" s="9" t="s">
        <v>174</v>
      </c>
      <c r="I63" s="9">
        <v>97</v>
      </c>
      <c r="J63" s="2" t="s">
        <v>13</v>
      </c>
      <c r="K63" s="2"/>
      <c r="L63" s="2"/>
    </row>
    <row r="64" spans="1:12" x14ac:dyDescent="0.25">
      <c r="A64" s="8" t="s">
        <v>28</v>
      </c>
      <c r="B64" s="2">
        <f t="shared" si="1"/>
        <v>56</v>
      </c>
      <c r="C64" s="2">
        <v>141.62</v>
      </c>
      <c r="D64" s="5">
        <f t="shared" si="0"/>
        <v>146.02000000000001</v>
      </c>
      <c r="E64" s="2">
        <v>496137</v>
      </c>
      <c r="F64" s="9" t="s">
        <v>120</v>
      </c>
      <c r="G64" s="9" t="s">
        <v>175</v>
      </c>
      <c r="H64" s="9" t="s">
        <v>86</v>
      </c>
      <c r="I64" s="9">
        <v>95</v>
      </c>
      <c r="J64" s="2" t="s">
        <v>13</v>
      </c>
      <c r="K64" s="2"/>
      <c r="L64" s="2"/>
    </row>
    <row r="65" spans="1:12" x14ac:dyDescent="0.25">
      <c r="A65" s="8"/>
      <c r="B65" s="2">
        <f t="shared" si="1"/>
        <v>57</v>
      </c>
      <c r="C65" s="2">
        <v>143.13999999999999</v>
      </c>
      <c r="D65" s="5">
        <f t="shared" si="0"/>
        <v>147.54</v>
      </c>
      <c r="E65" s="2">
        <v>496288</v>
      </c>
      <c r="F65" s="9" t="s">
        <v>176</v>
      </c>
      <c r="G65" s="9" t="s">
        <v>177</v>
      </c>
      <c r="H65" s="9" t="s">
        <v>58</v>
      </c>
      <c r="I65" s="9">
        <v>97</v>
      </c>
      <c r="J65" s="2" t="s">
        <v>13</v>
      </c>
      <c r="K65" s="2" t="s">
        <v>14</v>
      </c>
      <c r="L65" s="2" t="s">
        <v>15</v>
      </c>
    </row>
    <row r="66" spans="1:12" x14ac:dyDescent="0.25">
      <c r="A66" s="8"/>
      <c r="B66" s="2">
        <f t="shared" si="1"/>
        <v>58</v>
      </c>
      <c r="C66" s="2">
        <v>144.97999999999999</v>
      </c>
      <c r="D66" s="5">
        <f t="shared" ref="D66:D118" si="2">SUM(C66+4.4)</f>
        <v>149.38</v>
      </c>
      <c r="E66" s="2">
        <v>496140</v>
      </c>
      <c r="F66" s="9" t="s">
        <v>64</v>
      </c>
      <c r="G66" s="9" t="s">
        <v>179</v>
      </c>
      <c r="H66" s="9" t="s">
        <v>73</v>
      </c>
      <c r="I66" s="9">
        <v>95</v>
      </c>
      <c r="J66" s="2" t="s">
        <v>13</v>
      </c>
      <c r="K66" s="2" t="s">
        <v>24</v>
      </c>
      <c r="L66" s="2" t="s">
        <v>15</v>
      </c>
    </row>
    <row r="67" spans="1:12" x14ac:dyDescent="0.25">
      <c r="A67" s="8"/>
      <c r="B67" s="2">
        <f t="shared" si="1"/>
        <v>59</v>
      </c>
      <c r="C67" s="2">
        <v>145.78</v>
      </c>
      <c r="D67" s="5">
        <f t="shared" si="2"/>
        <v>150.18</v>
      </c>
      <c r="E67" s="2">
        <v>496007</v>
      </c>
      <c r="F67" s="9" t="s">
        <v>71</v>
      </c>
      <c r="G67" s="9" t="s">
        <v>141</v>
      </c>
      <c r="H67" s="9" t="s">
        <v>180</v>
      </c>
      <c r="I67" s="9">
        <v>93</v>
      </c>
      <c r="J67" s="2" t="s">
        <v>49</v>
      </c>
      <c r="K67" s="2" t="s">
        <v>113</v>
      </c>
      <c r="L67" s="2" t="s">
        <v>20</v>
      </c>
    </row>
    <row r="68" spans="1:12" x14ac:dyDescent="0.25">
      <c r="A68" s="8"/>
      <c r="B68" s="2">
        <f t="shared" si="1"/>
        <v>60</v>
      </c>
      <c r="C68" s="2">
        <v>145.84</v>
      </c>
      <c r="D68" s="5">
        <f t="shared" si="2"/>
        <v>150.24</v>
      </c>
      <c r="E68" s="2">
        <v>6492310</v>
      </c>
      <c r="F68" s="9" t="s">
        <v>181</v>
      </c>
      <c r="G68" s="9" t="s">
        <v>178</v>
      </c>
      <c r="H68" s="9" t="s">
        <v>182</v>
      </c>
      <c r="I68" s="9">
        <v>97</v>
      </c>
      <c r="J68" s="2" t="s">
        <v>13</v>
      </c>
      <c r="K68" s="2" t="s">
        <v>14</v>
      </c>
      <c r="L68" s="2" t="s">
        <v>15</v>
      </c>
    </row>
    <row r="69" spans="1:12" x14ac:dyDescent="0.25">
      <c r="A69" s="8"/>
      <c r="B69" s="2">
        <f t="shared" si="1"/>
        <v>61</v>
      </c>
      <c r="C69" s="2">
        <v>152.09</v>
      </c>
      <c r="D69" s="5">
        <f t="shared" si="2"/>
        <v>156.49</v>
      </c>
      <c r="E69" s="2">
        <v>496326</v>
      </c>
      <c r="F69" s="9" t="s">
        <v>183</v>
      </c>
      <c r="G69" s="9" t="s">
        <v>184</v>
      </c>
      <c r="H69" s="9" t="s">
        <v>185</v>
      </c>
      <c r="I69" s="9">
        <v>98</v>
      </c>
      <c r="J69" s="2" t="s">
        <v>13</v>
      </c>
      <c r="K69" s="2" t="s">
        <v>24</v>
      </c>
      <c r="L69" s="2" t="s">
        <v>35</v>
      </c>
    </row>
    <row r="70" spans="1:12" x14ac:dyDescent="0.25">
      <c r="A70" s="8" t="s">
        <v>28</v>
      </c>
      <c r="B70" s="2">
        <f t="shared" si="1"/>
        <v>62</v>
      </c>
      <c r="C70" s="2">
        <v>153.54</v>
      </c>
      <c r="D70" s="5">
        <f t="shared" si="2"/>
        <v>157.94</v>
      </c>
      <c r="E70" s="2">
        <v>496187</v>
      </c>
      <c r="F70" s="9" t="s">
        <v>186</v>
      </c>
      <c r="G70" s="9" t="s">
        <v>187</v>
      </c>
      <c r="H70" s="9" t="s">
        <v>77</v>
      </c>
      <c r="I70" s="9">
        <v>95</v>
      </c>
      <c r="J70" s="2" t="s">
        <v>13</v>
      </c>
      <c r="K70" s="2"/>
      <c r="L70" s="2"/>
    </row>
    <row r="71" spans="1:12" x14ac:dyDescent="0.25">
      <c r="A71" s="8"/>
      <c r="B71" s="2">
        <f t="shared" si="1"/>
        <v>63</v>
      </c>
      <c r="C71" s="2">
        <v>156.66</v>
      </c>
      <c r="D71" s="5">
        <f t="shared" si="2"/>
        <v>161.06</v>
      </c>
      <c r="E71" s="2">
        <v>496011</v>
      </c>
      <c r="F71" s="9" t="s">
        <v>188</v>
      </c>
      <c r="G71" s="9" t="s">
        <v>189</v>
      </c>
      <c r="H71" s="9" t="s">
        <v>27</v>
      </c>
      <c r="I71" s="9">
        <v>93</v>
      </c>
      <c r="J71" s="2" t="s">
        <v>13</v>
      </c>
      <c r="K71" s="2" t="s">
        <v>24</v>
      </c>
      <c r="L71" s="2" t="s">
        <v>20</v>
      </c>
    </row>
    <row r="72" spans="1:12" x14ac:dyDescent="0.25">
      <c r="A72" s="8" t="s">
        <v>28</v>
      </c>
      <c r="B72" s="2">
        <f t="shared" si="1"/>
        <v>64</v>
      </c>
      <c r="C72" s="2">
        <v>158.47999999999999</v>
      </c>
      <c r="D72" s="5">
        <f t="shared" si="2"/>
        <v>162.88</v>
      </c>
      <c r="E72" s="2">
        <v>496267</v>
      </c>
      <c r="F72" s="9" t="s">
        <v>190</v>
      </c>
      <c r="G72" s="9" t="s">
        <v>191</v>
      </c>
      <c r="H72" s="9" t="s">
        <v>82</v>
      </c>
      <c r="I72" s="9">
        <v>96</v>
      </c>
      <c r="J72" s="2" t="s">
        <v>13</v>
      </c>
      <c r="K72" s="2"/>
      <c r="L72" s="2"/>
    </row>
    <row r="73" spans="1:12" x14ac:dyDescent="0.25">
      <c r="A73" s="8"/>
      <c r="B73" s="2">
        <f t="shared" si="1"/>
        <v>65</v>
      </c>
      <c r="C73" s="2">
        <v>159.72</v>
      </c>
      <c r="D73" s="5">
        <f t="shared" si="2"/>
        <v>164.12</v>
      </c>
      <c r="E73" s="2">
        <v>75867</v>
      </c>
      <c r="F73" s="9" t="s">
        <v>192</v>
      </c>
      <c r="G73" s="9" t="s">
        <v>193</v>
      </c>
      <c r="H73" s="9" t="s">
        <v>194</v>
      </c>
      <c r="I73" s="9">
        <v>99</v>
      </c>
      <c r="J73" s="2" t="s">
        <v>195</v>
      </c>
      <c r="K73" s="2" t="s">
        <v>196</v>
      </c>
      <c r="L73" s="2" t="s">
        <v>35</v>
      </c>
    </row>
    <row r="74" spans="1:12" x14ac:dyDescent="0.25">
      <c r="A74" s="8"/>
      <c r="B74" s="2">
        <f t="shared" si="1"/>
        <v>66</v>
      </c>
      <c r="C74" s="2">
        <v>161.24</v>
      </c>
      <c r="D74" s="5">
        <f t="shared" si="2"/>
        <v>165.64000000000001</v>
      </c>
      <c r="E74" s="2">
        <v>496349</v>
      </c>
      <c r="F74" s="9" t="s">
        <v>197</v>
      </c>
      <c r="G74" s="9" t="s">
        <v>188</v>
      </c>
      <c r="H74" s="9" t="s">
        <v>23</v>
      </c>
      <c r="I74" s="9">
        <v>98</v>
      </c>
      <c r="J74" s="2" t="s">
        <v>13</v>
      </c>
      <c r="K74" s="2" t="s">
        <v>24</v>
      </c>
      <c r="L74" s="2" t="s">
        <v>35</v>
      </c>
    </row>
    <row r="75" spans="1:12" x14ac:dyDescent="0.25">
      <c r="A75" s="8"/>
      <c r="B75" s="2">
        <f t="shared" ref="B75:B138" si="3">SUM(B74+1)</f>
        <v>67</v>
      </c>
      <c r="C75" s="2">
        <v>162.44</v>
      </c>
      <c r="D75" s="5">
        <f t="shared" si="2"/>
        <v>166.84</v>
      </c>
      <c r="E75" s="2">
        <v>496381</v>
      </c>
      <c r="F75" s="9" t="s">
        <v>198</v>
      </c>
      <c r="G75" s="9" t="s">
        <v>199</v>
      </c>
      <c r="H75" s="9" t="s">
        <v>200</v>
      </c>
      <c r="I75" s="9">
        <v>99</v>
      </c>
      <c r="J75" s="2" t="s">
        <v>49</v>
      </c>
      <c r="K75" s="2" t="s">
        <v>107</v>
      </c>
      <c r="L75" s="2" t="s">
        <v>35</v>
      </c>
    </row>
    <row r="76" spans="1:12" x14ac:dyDescent="0.25">
      <c r="A76" s="6" t="s">
        <v>28</v>
      </c>
      <c r="B76" s="2">
        <f t="shared" si="3"/>
        <v>68</v>
      </c>
      <c r="C76" s="5">
        <v>163.65</v>
      </c>
      <c r="D76" s="5">
        <f t="shared" si="2"/>
        <v>168.05</v>
      </c>
      <c r="E76" s="5">
        <v>496009</v>
      </c>
      <c r="F76" s="4" t="s">
        <v>201</v>
      </c>
      <c r="G76" s="4" t="s">
        <v>202</v>
      </c>
      <c r="H76" s="4" t="s">
        <v>23</v>
      </c>
      <c r="I76" s="4">
        <v>93</v>
      </c>
      <c r="J76" s="5" t="s">
        <v>391</v>
      </c>
      <c r="K76" s="5"/>
      <c r="L76" s="5"/>
    </row>
    <row r="77" spans="1:12" x14ac:dyDescent="0.25">
      <c r="A77" s="8"/>
      <c r="B77" s="2">
        <f t="shared" si="3"/>
        <v>69</v>
      </c>
      <c r="C77" s="2">
        <v>166.26</v>
      </c>
      <c r="D77" s="5">
        <f t="shared" si="2"/>
        <v>170.66</v>
      </c>
      <c r="E77" s="2">
        <v>496354</v>
      </c>
      <c r="F77" s="9" t="s">
        <v>203</v>
      </c>
      <c r="G77" s="9" t="s">
        <v>204</v>
      </c>
      <c r="H77" s="9" t="s">
        <v>174</v>
      </c>
      <c r="I77" s="9">
        <v>98</v>
      </c>
      <c r="J77" s="2" t="s">
        <v>13</v>
      </c>
      <c r="K77" s="2" t="s">
        <v>19</v>
      </c>
      <c r="L77" s="2" t="s">
        <v>35</v>
      </c>
    </row>
    <row r="78" spans="1:12" x14ac:dyDescent="0.25">
      <c r="A78" s="8"/>
      <c r="B78" s="2">
        <f t="shared" si="3"/>
        <v>70</v>
      </c>
      <c r="C78" s="2">
        <v>167.54</v>
      </c>
      <c r="D78" s="5">
        <f t="shared" si="2"/>
        <v>171.94</v>
      </c>
      <c r="E78" s="2">
        <v>496382</v>
      </c>
      <c r="F78" s="9" t="s">
        <v>205</v>
      </c>
      <c r="G78" s="9" t="s">
        <v>141</v>
      </c>
      <c r="H78" s="9" t="s">
        <v>142</v>
      </c>
      <c r="I78" s="9">
        <v>99</v>
      </c>
      <c r="J78" s="2" t="s">
        <v>49</v>
      </c>
      <c r="K78" s="2" t="s">
        <v>107</v>
      </c>
      <c r="L78" s="2" t="s">
        <v>35</v>
      </c>
    </row>
    <row r="79" spans="1:12" x14ac:dyDescent="0.25">
      <c r="A79" s="8"/>
      <c r="B79" s="2">
        <f t="shared" si="3"/>
        <v>71</v>
      </c>
      <c r="C79" s="2">
        <v>167.75</v>
      </c>
      <c r="D79" s="5">
        <f t="shared" si="2"/>
        <v>172.15</v>
      </c>
      <c r="E79" s="2">
        <v>495974</v>
      </c>
      <c r="F79" s="9" t="s">
        <v>161</v>
      </c>
      <c r="G79" s="9" t="s">
        <v>162</v>
      </c>
      <c r="H79" s="9" t="s">
        <v>206</v>
      </c>
      <c r="I79" s="9">
        <v>92</v>
      </c>
      <c r="J79" s="2" t="s">
        <v>131</v>
      </c>
      <c r="K79" s="2" t="s">
        <v>164</v>
      </c>
      <c r="L79" s="2" t="s">
        <v>20</v>
      </c>
    </row>
    <row r="80" spans="1:12" x14ac:dyDescent="0.25">
      <c r="A80" s="8"/>
      <c r="B80" s="2">
        <f t="shared" si="3"/>
        <v>72</v>
      </c>
      <c r="C80" s="2">
        <v>169.84</v>
      </c>
      <c r="D80" s="5">
        <f t="shared" si="2"/>
        <v>174.24</v>
      </c>
      <c r="E80" s="2">
        <v>496333</v>
      </c>
      <c r="F80" s="9" t="s">
        <v>154</v>
      </c>
      <c r="G80" s="9" t="s">
        <v>207</v>
      </c>
      <c r="H80" s="9" t="s">
        <v>208</v>
      </c>
      <c r="I80" s="9">
        <v>98</v>
      </c>
      <c r="J80" s="2" t="s">
        <v>195</v>
      </c>
      <c r="K80" s="2" t="s">
        <v>209</v>
      </c>
      <c r="L80" s="2" t="s">
        <v>35</v>
      </c>
    </row>
    <row r="81" spans="1:12" x14ac:dyDescent="0.25">
      <c r="A81" s="8"/>
      <c r="B81" s="2">
        <f t="shared" si="3"/>
        <v>73</v>
      </c>
      <c r="C81" s="2">
        <v>171.48</v>
      </c>
      <c r="D81" s="5">
        <f t="shared" si="2"/>
        <v>175.88</v>
      </c>
      <c r="E81" s="2">
        <v>496407</v>
      </c>
      <c r="F81" s="9" t="s">
        <v>210</v>
      </c>
      <c r="G81" s="9" t="s">
        <v>211</v>
      </c>
      <c r="H81" s="9" t="s">
        <v>62</v>
      </c>
      <c r="I81" s="9">
        <v>99</v>
      </c>
      <c r="J81" s="2" t="s">
        <v>13</v>
      </c>
      <c r="K81" s="2" t="s">
        <v>121</v>
      </c>
      <c r="L81" s="2" t="s">
        <v>35</v>
      </c>
    </row>
    <row r="82" spans="1:12" x14ac:dyDescent="0.25">
      <c r="A82" s="8"/>
      <c r="B82" s="2">
        <f t="shared" si="3"/>
        <v>74</v>
      </c>
      <c r="C82" s="2">
        <v>171.96</v>
      </c>
      <c r="D82" s="5">
        <f t="shared" si="2"/>
        <v>176.36</v>
      </c>
      <c r="E82" s="2">
        <v>496346</v>
      </c>
      <c r="F82" s="9" t="s">
        <v>160</v>
      </c>
      <c r="G82" s="9" t="s">
        <v>212</v>
      </c>
      <c r="H82" s="9" t="s">
        <v>53</v>
      </c>
      <c r="I82" s="9">
        <v>98</v>
      </c>
      <c r="J82" s="2" t="s">
        <v>13</v>
      </c>
      <c r="K82" s="2" t="s">
        <v>59</v>
      </c>
      <c r="L82" s="2" t="s">
        <v>35</v>
      </c>
    </row>
    <row r="83" spans="1:12" x14ac:dyDescent="0.25">
      <c r="A83" s="6" t="s">
        <v>28</v>
      </c>
      <c r="B83" s="2">
        <f t="shared" si="3"/>
        <v>75</v>
      </c>
      <c r="C83" s="5">
        <v>172.06</v>
      </c>
      <c r="D83" s="5">
        <f t="shared" si="2"/>
        <v>176.46</v>
      </c>
      <c r="E83" s="5">
        <v>496241</v>
      </c>
      <c r="F83" s="4" t="s">
        <v>213</v>
      </c>
      <c r="G83" s="4" t="s">
        <v>214</v>
      </c>
      <c r="H83" s="4" t="s">
        <v>58</v>
      </c>
      <c r="I83" s="4">
        <v>96</v>
      </c>
      <c r="J83" s="5" t="s">
        <v>13</v>
      </c>
      <c r="K83" s="5"/>
      <c r="L83" s="5"/>
    </row>
    <row r="84" spans="1:12" x14ac:dyDescent="0.25">
      <c r="A84" s="8" t="s">
        <v>28</v>
      </c>
      <c r="B84" s="2">
        <f t="shared" si="3"/>
        <v>76</v>
      </c>
      <c r="C84" s="2">
        <v>172.5</v>
      </c>
      <c r="D84" s="5">
        <f t="shared" si="2"/>
        <v>176.9</v>
      </c>
      <c r="E84" s="2">
        <v>496348</v>
      </c>
      <c r="F84" s="9" t="s">
        <v>186</v>
      </c>
      <c r="G84" s="9" t="s">
        <v>187</v>
      </c>
      <c r="H84" s="9" t="s">
        <v>215</v>
      </c>
      <c r="I84" s="9">
        <v>98</v>
      </c>
      <c r="J84" s="2" t="s">
        <v>13</v>
      </c>
      <c r="K84" s="2"/>
      <c r="L84" s="2"/>
    </row>
    <row r="85" spans="1:12" x14ac:dyDescent="0.25">
      <c r="A85" s="8"/>
      <c r="B85" s="2">
        <f t="shared" si="3"/>
        <v>77</v>
      </c>
      <c r="C85" s="2">
        <v>174.58</v>
      </c>
      <c r="D85" s="5">
        <f t="shared" si="2"/>
        <v>178.98000000000002</v>
      </c>
      <c r="E85" s="2">
        <v>496397</v>
      </c>
      <c r="F85" s="9" t="s">
        <v>216</v>
      </c>
      <c r="G85" s="9" t="s">
        <v>217</v>
      </c>
      <c r="H85" s="9" t="s">
        <v>65</v>
      </c>
      <c r="I85" s="9">
        <v>99</v>
      </c>
      <c r="J85" s="2" t="s">
        <v>13</v>
      </c>
      <c r="K85" s="2" t="s">
        <v>24</v>
      </c>
      <c r="L85" s="2" t="s">
        <v>35</v>
      </c>
    </row>
    <row r="86" spans="1:12" x14ac:dyDescent="0.25">
      <c r="A86" s="8"/>
      <c r="B86" s="2">
        <f t="shared" si="3"/>
        <v>78</v>
      </c>
      <c r="C86" s="2">
        <v>175.46</v>
      </c>
      <c r="D86" s="5">
        <f t="shared" si="2"/>
        <v>179.86</v>
      </c>
      <c r="E86" s="2">
        <v>496334</v>
      </c>
      <c r="F86" s="9" t="s">
        <v>218</v>
      </c>
      <c r="G86" s="9" t="s">
        <v>219</v>
      </c>
      <c r="H86" s="9" t="s">
        <v>18</v>
      </c>
      <c r="I86" s="9">
        <v>98</v>
      </c>
      <c r="J86" s="2" t="s">
        <v>195</v>
      </c>
      <c r="K86" s="2" t="s">
        <v>196</v>
      </c>
      <c r="L86" s="2" t="s">
        <v>35</v>
      </c>
    </row>
    <row r="87" spans="1:12" x14ac:dyDescent="0.25">
      <c r="A87" s="8" t="s">
        <v>28</v>
      </c>
      <c r="B87" s="2">
        <f t="shared" si="3"/>
        <v>79</v>
      </c>
      <c r="C87" s="2">
        <v>179.6</v>
      </c>
      <c r="D87" s="5">
        <f t="shared" si="2"/>
        <v>184</v>
      </c>
      <c r="E87" s="2">
        <v>496225</v>
      </c>
      <c r="F87" s="9" t="s">
        <v>220</v>
      </c>
      <c r="G87" s="9" t="s">
        <v>221</v>
      </c>
      <c r="H87" s="9" t="s">
        <v>94</v>
      </c>
      <c r="I87" s="9">
        <v>96</v>
      </c>
      <c r="J87" s="2" t="s">
        <v>392</v>
      </c>
      <c r="K87" s="2"/>
      <c r="L87" s="2"/>
    </row>
    <row r="88" spans="1:12" x14ac:dyDescent="0.25">
      <c r="A88" s="8"/>
      <c r="B88" s="2">
        <f t="shared" si="3"/>
        <v>80</v>
      </c>
      <c r="C88" s="2">
        <v>179.69</v>
      </c>
      <c r="D88" s="5">
        <f t="shared" si="2"/>
        <v>184.09</v>
      </c>
      <c r="E88" s="2">
        <v>496409</v>
      </c>
      <c r="F88" s="9" t="s">
        <v>222</v>
      </c>
      <c r="G88" s="9" t="s">
        <v>135</v>
      </c>
      <c r="H88" s="9" t="s">
        <v>223</v>
      </c>
      <c r="I88" s="9">
        <v>99</v>
      </c>
      <c r="J88" s="2" t="s">
        <v>13</v>
      </c>
      <c r="K88" s="2" t="s">
        <v>19</v>
      </c>
      <c r="L88" s="2" t="s">
        <v>35</v>
      </c>
    </row>
    <row r="89" spans="1:12" x14ac:dyDescent="0.25">
      <c r="A89" s="8"/>
      <c r="B89" s="2">
        <f t="shared" si="3"/>
        <v>81</v>
      </c>
      <c r="C89" s="2">
        <v>182.62</v>
      </c>
      <c r="D89" s="5">
        <f t="shared" si="2"/>
        <v>187.02</v>
      </c>
      <c r="E89" s="2">
        <v>496398</v>
      </c>
      <c r="F89" s="9" t="s">
        <v>222</v>
      </c>
      <c r="G89" s="9" t="s">
        <v>135</v>
      </c>
      <c r="H89" s="9" t="s">
        <v>12</v>
      </c>
      <c r="I89" s="9">
        <v>99</v>
      </c>
      <c r="J89" s="2" t="s">
        <v>13</v>
      </c>
      <c r="K89" s="2" t="s">
        <v>19</v>
      </c>
      <c r="L89" s="2" t="s">
        <v>35</v>
      </c>
    </row>
    <row r="90" spans="1:12" x14ac:dyDescent="0.25">
      <c r="A90" s="8"/>
      <c r="B90" s="2">
        <f t="shared" si="3"/>
        <v>82</v>
      </c>
      <c r="C90" s="2">
        <v>182.72</v>
      </c>
      <c r="D90" s="5">
        <f t="shared" si="2"/>
        <v>187.12</v>
      </c>
      <c r="E90" s="2">
        <v>14257</v>
      </c>
      <c r="F90" s="9" t="s">
        <v>224</v>
      </c>
      <c r="G90" s="9" t="s">
        <v>225</v>
      </c>
      <c r="H90" s="9" t="s">
        <v>58</v>
      </c>
      <c r="I90" s="9">
        <v>72</v>
      </c>
      <c r="J90" s="2" t="s">
        <v>157</v>
      </c>
      <c r="K90" s="2" t="s">
        <v>226</v>
      </c>
      <c r="L90" s="2" t="s">
        <v>227</v>
      </c>
    </row>
    <row r="91" spans="1:12" x14ac:dyDescent="0.25">
      <c r="A91" s="8"/>
      <c r="B91" s="2">
        <f t="shared" si="3"/>
        <v>83</v>
      </c>
      <c r="C91" s="2">
        <v>187.49</v>
      </c>
      <c r="D91" s="5">
        <f t="shared" si="2"/>
        <v>191.89000000000001</v>
      </c>
      <c r="E91" s="2">
        <v>496347</v>
      </c>
      <c r="F91" s="9" t="s">
        <v>55</v>
      </c>
      <c r="G91" s="9" t="s">
        <v>228</v>
      </c>
      <c r="H91" s="9" t="s">
        <v>229</v>
      </c>
      <c r="I91" s="9">
        <v>98</v>
      </c>
      <c r="J91" s="2" t="s">
        <v>13</v>
      </c>
      <c r="K91" s="2" t="s">
        <v>230</v>
      </c>
      <c r="L91" s="2" t="s">
        <v>35</v>
      </c>
    </row>
    <row r="92" spans="1:12" x14ac:dyDescent="0.25">
      <c r="A92" s="8"/>
      <c r="B92" s="2">
        <f t="shared" si="3"/>
        <v>84</v>
      </c>
      <c r="C92" s="2">
        <v>191.34</v>
      </c>
      <c r="D92" s="5">
        <f t="shared" si="2"/>
        <v>195.74</v>
      </c>
      <c r="E92" s="2">
        <v>496253</v>
      </c>
      <c r="F92" s="9" t="s">
        <v>231</v>
      </c>
      <c r="G92" s="9" t="s">
        <v>103</v>
      </c>
      <c r="H92" s="9" t="s">
        <v>223</v>
      </c>
      <c r="I92" s="9">
        <v>96</v>
      </c>
      <c r="J92" s="2" t="s">
        <v>131</v>
      </c>
      <c r="K92" s="2" t="s">
        <v>166</v>
      </c>
      <c r="L92" s="2" t="s">
        <v>15</v>
      </c>
    </row>
    <row r="93" spans="1:12" x14ac:dyDescent="0.25">
      <c r="A93" s="8"/>
      <c r="B93" s="2">
        <f t="shared" si="3"/>
        <v>85</v>
      </c>
      <c r="C93" s="2">
        <v>192.7</v>
      </c>
      <c r="D93" s="5">
        <f t="shared" si="2"/>
        <v>197.1</v>
      </c>
      <c r="E93" s="2">
        <v>7490334</v>
      </c>
      <c r="F93" s="9" t="s">
        <v>232</v>
      </c>
      <c r="G93" s="9" t="s">
        <v>112</v>
      </c>
      <c r="H93" s="9" t="s">
        <v>41</v>
      </c>
      <c r="I93" s="9">
        <v>99</v>
      </c>
      <c r="J93" s="2" t="s">
        <v>195</v>
      </c>
      <c r="K93" s="2" t="s">
        <v>209</v>
      </c>
      <c r="L93" s="2" t="s">
        <v>35</v>
      </c>
    </row>
    <row r="94" spans="1:12" x14ac:dyDescent="0.25">
      <c r="A94" s="8"/>
      <c r="B94" s="2">
        <f t="shared" si="3"/>
        <v>86</v>
      </c>
      <c r="C94" s="2">
        <v>192.98</v>
      </c>
      <c r="D94" s="5">
        <f t="shared" si="2"/>
        <v>197.38</v>
      </c>
      <c r="E94" s="2">
        <v>496320</v>
      </c>
      <c r="F94" s="9" t="s">
        <v>233</v>
      </c>
      <c r="G94" s="9" t="s">
        <v>234</v>
      </c>
      <c r="H94" s="9" t="s">
        <v>38</v>
      </c>
      <c r="I94" s="9">
        <v>97</v>
      </c>
      <c r="J94" s="2" t="s">
        <v>66</v>
      </c>
      <c r="K94" s="2" t="s">
        <v>67</v>
      </c>
      <c r="L94" s="2" t="s">
        <v>15</v>
      </c>
    </row>
    <row r="95" spans="1:12" x14ac:dyDescent="0.25">
      <c r="A95" s="8"/>
      <c r="B95" s="2">
        <f t="shared" si="3"/>
        <v>87</v>
      </c>
      <c r="C95" s="2">
        <v>194.67</v>
      </c>
      <c r="D95" s="5">
        <f t="shared" si="2"/>
        <v>199.07</v>
      </c>
      <c r="E95" s="2">
        <v>496300</v>
      </c>
      <c r="F95" s="9" t="s">
        <v>235</v>
      </c>
      <c r="G95" s="9" t="s">
        <v>236</v>
      </c>
      <c r="H95" s="9" t="s">
        <v>237</v>
      </c>
      <c r="I95" s="9">
        <v>97</v>
      </c>
      <c r="J95" s="2" t="s">
        <v>66</v>
      </c>
      <c r="K95" s="2" t="s">
        <v>238</v>
      </c>
      <c r="L95" s="2" t="s">
        <v>15</v>
      </c>
    </row>
    <row r="96" spans="1:12" x14ac:dyDescent="0.25">
      <c r="A96" s="8" t="s">
        <v>28</v>
      </c>
      <c r="B96" s="2">
        <f t="shared" si="3"/>
        <v>88</v>
      </c>
      <c r="C96" s="2">
        <v>196.18</v>
      </c>
      <c r="D96" s="5">
        <f t="shared" si="2"/>
        <v>200.58</v>
      </c>
      <c r="E96" s="2">
        <v>496223</v>
      </c>
      <c r="F96" s="9" t="s">
        <v>239</v>
      </c>
      <c r="G96" s="9" t="s">
        <v>240</v>
      </c>
      <c r="H96" s="9" t="s">
        <v>58</v>
      </c>
      <c r="I96" s="9">
        <v>96</v>
      </c>
      <c r="J96" s="2" t="s">
        <v>392</v>
      </c>
      <c r="K96" s="2"/>
      <c r="L96" s="2"/>
    </row>
    <row r="97" spans="1:12" x14ac:dyDescent="0.25">
      <c r="A97" s="8"/>
      <c r="B97" s="2">
        <f t="shared" si="3"/>
        <v>89</v>
      </c>
      <c r="C97" s="2">
        <v>197.04</v>
      </c>
      <c r="D97" s="5">
        <f t="shared" si="2"/>
        <v>201.44</v>
      </c>
      <c r="E97" s="2">
        <v>496367</v>
      </c>
      <c r="F97" s="9" t="s">
        <v>241</v>
      </c>
      <c r="G97" s="9" t="s">
        <v>29</v>
      </c>
      <c r="H97" s="9" t="s">
        <v>86</v>
      </c>
      <c r="I97" s="9">
        <v>98</v>
      </c>
      <c r="J97" s="2" t="s">
        <v>242</v>
      </c>
      <c r="K97" s="2" t="s">
        <v>243</v>
      </c>
      <c r="L97" s="2" t="s">
        <v>35</v>
      </c>
    </row>
    <row r="98" spans="1:12" x14ac:dyDescent="0.25">
      <c r="A98" s="8"/>
      <c r="B98" s="2">
        <f t="shared" si="3"/>
        <v>90</v>
      </c>
      <c r="C98" s="2">
        <v>197.2</v>
      </c>
      <c r="D98" s="5">
        <f t="shared" si="2"/>
        <v>201.6</v>
      </c>
      <c r="E98" s="2">
        <v>496363</v>
      </c>
      <c r="F98" s="9" t="s">
        <v>244</v>
      </c>
      <c r="G98" s="9" t="s">
        <v>190</v>
      </c>
      <c r="H98" s="9" t="s">
        <v>23</v>
      </c>
      <c r="I98" s="9">
        <v>98</v>
      </c>
      <c r="J98" s="2" t="s">
        <v>13</v>
      </c>
      <c r="K98" s="2" t="s">
        <v>24</v>
      </c>
      <c r="L98" s="2" t="s">
        <v>35</v>
      </c>
    </row>
    <row r="99" spans="1:12" x14ac:dyDescent="0.25">
      <c r="A99" s="8"/>
      <c r="B99" s="2">
        <f t="shared" si="3"/>
        <v>91</v>
      </c>
      <c r="C99" s="2">
        <v>197.4</v>
      </c>
      <c r="D99" s="5">
        <f t="shared" si="2"/>
        <v>201.8</v>
      </c>
      <c r="E99" s="2">
        <v>496370</v>
      </c>
      <c r="F99" s="9" t="s">
        <v>83</v>
      </c>
      <c r="G99" s="9" t="s">
        <v>84</v>
      </c>
      <c r="H99" s="9" t="s">
        <v>245</v>
      </c>
      <c r="I99" s="9">
        <v>99</v>
      </c>
      <c r="J99" s="2" t="s">
        <v>13</v>
      </c>
      <c r="K99" s="2" t="s">
        <v>19</v>
      </c>
      <c r="L99" s="2" t="s">
        <v>35</v>
      </c>
    </row>
    <row r="100" spans="1:12" x14ac:dyDescent="0.25">
      <c r="A100" s="8"/>
      <c r="B100" s="2">
        <f t="shared" si="3"/>
        <v>92</v>
      </c>
      <c r="C100" s="2">
        <v>199.96</v>
      </c>
      <c r="D100" s="5">
        <f t="shared" si="2"/>
        <v>204.36</v>
      </c>
      <c r="E100" s="2">
        <v>496215</v>
      </c>
      <c r="F100" s="9" t="s">
        <v>246</v>
      </c>
      <c r="G100" s="9" t="s">
        <v>247</v>
      </c>
      <c r="H100" s="9" t="s">
        <v>248</v>
      </c>
      <c r="I100" s="9">
        <v>72</v>
      </c>
      <c r="J100" s="2" t="s">
        <v>131</v>
      </c>
      <c r="K100" s="2" t="s">
        <v>249</v>
      </c>
      <c r="L100" s="2" t="s">
        <v>227</v>
      </c>
    </row>
    <row r="101" spans="1:12" x14ac:dyDescent="0.25">
      <c r="A101" s="8"/>
      <c r="B101" s="2">
        <f t="shared" si="3"/>
        <v>93</v>
      </c>
      <c r="C101" s="2">
        <v>200.91</v>
      </c>
      <c r="D101" s="5">
        <f t="shared" si="2"/>
        <v>205.31</v>
      </c>
      <c r="E101" s="2">
        <v>496387</v>
      </c>
      <c r="F101" s="9" t="s">
        <v>250</v>
      </c>
      <c r="G101" s="9" t="s">
        <v>165</v>
      </c>
      <c r="H101" s="9" t="s">
        <v>251</v>
      </c>
      <c r="I101" s="9">
        <v>99</v>
      </c>
      <c r="J101" s="2" t="s">
        <v>157</v>
      </c>
      <c r="K101" s="2" t="s">
        <v>226</v>
      </c>
      <c r="L101" s="2" t="s">
        <v>35</v>
      </c>
    </row>
    <row r="102" spans="1:12" x14ac:dyDescent="0.25">
      <c r="A102" s="8" t="s">
        <v>28</v>
      </c>
      <c r="B102" s="2">
        <f t="shared" si="3"/>
        <v>94</v>
      </c>
      <c r="C102" s="2">
        <v>203.21</v>
      </c>
      <c r="D102" s="5">
        <f t="shared" si="2"/>
        <v>207.61</v>
      </c>
      <c r="E102" s="2">
        <v>496295</v>
      </c>
      <c r="F102" s="9" t="s">
        <v>252</v>
      </c>
      <c r="G102" s="9" t="s">
        <v>253</v>
      </c>
      <c r="H102" s="9" t="s">
        <v>34</v>
      </c>
      <c r="I102" s="9">
        <v>97</v>
      </c>
      <c r="J102" s="2" t="s">
        <v>259</v>
      </c>
      <c r="K102" s="2"/>
      <c r="L102" s="2"/>
    </row>
    <row r="103" spans="1:12" x14ac:dyDescent="0.25">
      <c r="A103" s="8" t="s">
        <v>28</v>
      </c>
      <c r="B103" s="2">
        <f t="shared" si="3"/>
        <v>95</v>
      </c>
      <c r="C103" s="2">
        <v>204.27</v>
      </c>
      <c r="D103" s="5">
        <f t="shared" si="2"/>
        <v>208.67000000000002</v>
      </c>
      <c r="E103" s="2">
        <v>496258</v>
      </c>
      <c r="F103" s="9" t="s">
        <v>254</v>
      </c>
      <c r="G103" s="9" t="s">
        <v>255</v>
      </c>
      <c r="H103" s="9" t="s">
        <v>256</v>
      </c>
      <c r="I103" s="9">
        <v>96</v>
      </c>
      <c r="J103" s="2" t="s">
        <v>195</v>
      </c>
      <c r="K103" s="2"/>
      <c r="L103" s="2"/>
    </row>
    <row r="104" spans="1:12" x14ac:dyDescent="0.25">
      <c r="A104" s="8"/>
      <c r="B104" s="2">
        <f t="shared" si="3"/>
        <v>96</v>
      </c>
      <c r="C104" s="2">
        <v>212.97</v>
      </c>
      <c r="D104" s="5">
        <f t="shared" si="2"/>
        <v>217.37</v>
      </c>
      <c r="E104" s="2">
        <v>496341</v>
      </c>
      <c r="F104" s="9" t="s">
        <v>257</v>
      </c>
      <c r="G104" s="9" t="s">
        <v>258</v>
      </c>
      <c r="H104" s="9" t="s">
        <v>89</v>
      </c>
      <c r="I104" s="9">
        <v>98</v>
      </c>
      <c r="J104" s="2" t="s">
        <v>259</v>
      </c>
      <c r="K104" s="2" t="s">
        <v>260</v>
      </c>
      <c r="L104" s="2" t="s">
        <v>35</v>
      </c>
    </row>
    <row r="105" spans="1:12" x14ac:dyDescent="0.25">
      <c r="A105" s="8"/>
      <c r="B105" s="2">
        <f t="shared" si="3"/>
        <v>97</v>
      </c>
      <c r="C105" s="2">
        <v>217.48</v>
      </c>
      <c r="D105" s="5">
        <f t="shared" si="2"/>
        <v>221.88</v>
      </c>
      <c r="E105" s="2">
        <v>793752</v>
      </c>
      <c r="F105" s="9" t="s">
        <v>112</v>
      </c>
      <c r="G105" s="9" t="s">
        <v>261</v>
      </c>
      <c r="H105" s="9" t="s">
        <v>180</v>
      </c>
      <c r="I105" s="9">
        <v>98</v>
      </c>
      <c r="J105" s="2" t="s">
        <v>157</v>
      </c>
      <c r="K105" s="2" t="s">
        <v>262</v>
      </c>
      <c r="L105" s="2" t="s">
        <v>35</v>
      </c>
    </row>
    <row r="106" spans="1:12" x14ac:dyDescent="0.25">
      <c r="A106" s="8"/>
      <c r="B106" s="2">
        <f t="shared" si="3"/>
        <v>98</v>
      </c>
      <c r="C106" s="2">
        <v>221.57</v>
      </c>
      <c r="D106" s="5">
        <f t="shared" si="2"/>
        <v>225.97</v>
      </c>
      <c r="E106" s="2">
        <v>496141</v>
      </c>
      <c r="F106" s="9" t="s">
        <v>188</v>
      </c>
      <c r="G106" s="9" t="s">
        <v>189</v>
      </c>
      <c r="H106" s="9" t="s">
        <v>86</v>
      </c>
      <c r="I106" s="9">
        <v>95</v>
      </c>
      <c r="J106" s="2" t="s">
        <v>13</v>
      </c>
      <c r="K106" s="2" t="s">
        <v>24</v>
      </c>
      <c r="L106" s="2" t="s">
        <v>15</v>
      </c>
    </row>
    <row r="107" spans="1:12" x14ac:dyDescent="0.25">
      <c r="A107" s="8"/>
      <c r="B107" s="2">
        <f t="shared" si="3"/>
        <v>99</v>
      </c>
      <c r="C107" s="2">
        <v>228.45</v>
      </c>
      <c r="D107" s="5">
        <f t="shared" si="2"/>
        <v>232.85</v>
      </c>
      <c r="E107" s="2">
        <v>496319</v>
      </c>
      <c r="F107" s="9" t="s">
        <v>263</v>
      </c>
      <c r="G107" s="9" t="s">
        <v>264</v>
      </c>
      <c r="H107" s="9" t="s">
        <v>116</v>
      </c>
      <c r="I107" s="9">
        <v>97</v>
      </c>
      <c r="J107" s="2" t="s">
        <v>131</v>
      </c>
      <c r="K107" s="2" t="s">
        <v>265</v>
      </c>
      <c r="L107" s="2" t="s">
        <v>15</v>
      </c>
    </row>
    <row r="108" spans="1:12" x14ac:dyDescent="0.25">
      <c r="A108" s="8"/>
      <c r="B108" s="2">
        <f t="shared" si="3"/>
        <v>100</v>
      </c>
      <c r="C108" s="2">
        <v>234.24</v>
      </c>
      <c r="D108" s="5">
        <f t="shared" si="2"/>
        <v>238.64000000000001</v>
      </c>
      <c r="E108" s="2">
        <v>496340</v>
      </c>
      <c r="F108" s="9" t="s">
        <v>266</v>
      </c>
      <c r="G108" s="9" t="s">
        <v>267</v>
      </c>
      <c r="H108" s="9" t="s">
        <v>268</v>
      </c>
      <c r="I108" s="9">
        <v>97</v>
      </c>
      <c r="J108" s="2" t="s">
        <v>259</v>
      </c>
      <c r="K108" s="2" t="s">
        <v>260</v>
      </c>
      <c r="L108" s="2" t="s">
        <v>15</v>
      </c>
    </row>
    <row r="109" spans="1:12" x14ac:dyDescent="0.25">
      <c r="A109" s="6" t="s">
        <v>28</v>
      </c>
      <c r="B109" s="2">
        <f t="shared" si="3"/>
        <v>101</v>
      </c>
      <c r="C109" s="5">
        <v>235.81</v>
      </c>
      <c r="D109" s="5">
        <f t="shared" si="2"/>
        <v>240.21</v>
      </c>
      <c r="E109" s="5">
        <v>496257</v>
      </c>
      <c r="F109" s="4" t="s">
        <v>269</v>
      </c>
      <c r="G109" s="4" t="s">
        <v>270</v>
      </c>
      <c r="H109" s="4" t="s">
        <v>251</v>
      </c>
      <c r="I109" s="4">
        <v>96</v>
      </c>
      <c r="J109" s="5" t="s">
        <v>391</v>
      </c>
      <c r="K109" s="5"/>
      <c r="L109" s="5"/>
    </row>
    <row r="110" spans="1:12" x14ac:dyDescent="0.25">
      <c r="A110" s="8"/>
      <c r="B110" s="2">
        <f t="shared" si="3"/>
        <v>102</v>
      </c>
      <c r="C110" s="2">
        <v>238.08</v>
      </c>
      <c r="D110" s="5">
        <f t="shared" si="2"/>
        <v>242.48000000000002</v>
      </c>
      <c r="E110" s="2">
        <v>496394</v>
      </c>
      <c r="F110" s="9" t="s">
        <v>271</v>
      </c>
      <c r="G110" s="9" t="s">
        <v>272</v>
      </c>
      <c r="H110" s="9" t="s">
        <v>27</v>
      </c>
      <c r="I110" s="9">
        <v>99</v>
      </c>
      <c r="J110" s="2" t="s">
        <v>13</v>
      </c>
      <c r="K110" s="2" t="s">
        <v>121</v>
      </c>
      <c r="L110" s="2" t="s">
        <v>35</v>
      </c>
    </row>
    <row r="111" spans="1:12" x14ac:dyDescent="0.25">
      <c r="A111" s="8" t="s">
        <v>28</v>
      </c>
      <c r="B111" s="2">
        <f t="shared" si="3"/>
        <v>103</v>
      </c>
      <c r="C111" s="2">
        <v>238.5</v>
      </c>
      <c r="D111" s="5">
        <f t="shared" si="2"/>
        <v>242.9</v>
      </c>
      <c r="E111" s="2">
        <v>496309</v>
      </c>
      <c r="F111" s="9" t="s">
        <v>162</v>
      </c>
      <c r="G111" s="9" t="s">
        <v>178</v>
      </c>
      <c r="H111" s="9" t="s">
        <v>273</v>
      </c>
      <c r="I111" s="9">
        <v>97</v>
      </c>
      <c r="J111" s="2" t="s">
        <v>13</v>
      </c>
      <c r="K111" s="2"/>
      <c r="L111" s="2"/>
    </row>
    <row r="112" spans="1:12" x14ac:dyDescent="0.25">
      <c r="A112" s="8" t="s">
        <v>28</v>
      </c>
      <c r="B112" s="2">
        <f t="shared" si="3"/>
        <v>104</v>
      </c>
      <c r="C112" s="2">
        <v>239.57</v>
      </c>
      <c r="D112" s="5">
        <f t="shared" si="2"/>
        <v>243.97</v>
      </c>
      <c r="E112" s="2">
        <v>1492802</v>
      </c>
      <c r="F112" s="9" t="s">
        <v>154</v>
      </c>
      <c r="G112" s="9" t="s">
        <v>103</v>
      </c>
      <c r="H112" s="9" t="s">
        <v>274</v>
      </c>
      <c r="I112" s="9">
        <v>97</v>
      </c>
      <c r="J112" s="2" t="s">
        <v>157</v>
      </c>
      <c r="K112" s="2"/>
      <c r="L112" s="2"/>
    </row>
    <row r="113" spans="1:12" x14ac:dyDescent="0.25">
      <c r="A113" s="8"/>
      <c r="B113" s="2">
        <f t="shared" si="3"/>
        <v>105</v>
      </c>
      <c r="C113" s="2">
        <v>239.97</v>
      </c>
      <c r="D113" s="5">
        <f t="shared" si="2"/>
        <v>244.37</v>
      </c>
      <c r="E113" s="2">
        <v>496081</v>
      </c>
      <c r="F113" s="9" t="s">
        <v>30</v>
      </c>
      <c r="G113" s="9" t="s">
        <v>275</v>
      </c>
      <c r="H113" s="9" t="s">
        <v>149</v>
      </c>
      <c r="I113" s="9">
        <v>94</v>
      </c>
      <c r="J113" s="2" t="s">
        <v>131</v>
      </c>
      <c r="K113" s="2" t="s">
        <v>164</v>
      </c>
      <c r="L113" s="2" t="s">
        <v>20</v>
      </c>
    </row>
    <row r="114" spans="1:12" x14ac:dyDescent="0.25">
      <c r="A114" s="8" t="s">
        <v>28</v>
      </c>
      <c r="B114" s="2">
        <f t="shared" si="3"/>
        <v>106</v>
      </c>
      <c r="C114" s="2">
        <v>241.5</v>
      </c>
      <c r="D114" s="5">
        <f t="shared" si="2"/>
        <v>245.9</v>
      </c>
      <c r="E114" s="2">
        <v>496352</v>
      </c>
      <c r="F114" s="9" t="s">
        <v>276</v>
      </c>
      <c r="G114" s="9" t="s">
        <v>37</v>
      </c>
      <c r="H114" s="9" t="s">
        <v>92</v>
      </c>
      <c r="I114" s="9">
        <v>98</v>
      </c>
      <c r="J114" s="2" t="s">
        <v>13</v>
      </c>
      <c r="K114" s="2"/>
      <c r="L114" s="2"/>
    </row>
    <row r="115" spans="1:12" x14ac:dyDescent="0.25">
      <c r="A115" s="8"/>
      <c r="B115" s="2">
        <f t="shared" si="3"/>
        <v>107</v>
      </c>
      <c r="C115" s="2">
        <v>249.81</v>
      </c>
      <c r="D115" s="5">
        <f t="shared" si="2"/>
        <v>254.21</v>
      </c>
      <c r="E115" s="2">
        <v>794022</v>
      </c>
      <c r="F115" s="9" t="s">
        <v>277</v>
      </c>
      <c r="G115" s="9" t="s">
        <v>278</v>
      </c>
      <c r="H115" s="9" t="s">
        <v>279</v>
      </c>
      <c r="I115" s="9">
        <v>99</v>
      </c>
      <c r="J115" s="2" t="s">
        <v>131</v>
      </c>
      <c r="K115" s="2" t="s">
        <v>166</v>
      </c>
      <c r="L115" s="2" t="s">
        <v>35</v>
      </c>
    </row>
    <row r="116" spans="1:12" x14ac:dyDescent="0.25">
      <c r="A116" s="8"/>
      <c r="B116" s="2">
        <f t="shared" si="3"/>
        <v>108</v>
      </c>
      <c r="C116" s="2">
        <v>250.43</v>
      </c>
      <c r="D116" s="5">
        <f t="shared" si="2"/>
        <v>254.83</v>
      </c>
      <c r="E116" s="2">
        <v>496131</v>
      </c>
      <c r="F116" s="9" t="s">
        <v>280</v>
      </c>
      <c r="G116" s="9" t="s">
        <v>281</v>
      </c>
      <c r="H116" s="9" t="s">
        <v>282</v>
      </c>
      <c r="I116" s="9">
        <v>95</v>
      </c>
      <c r="J116" s="2" t="s">
        <v>157</v>
      </c>
      <c r="K116" s="2" t="s">
        <v>226</v>
      </c>
      <c r="L116" s="2" t="s">
        <v>15</v>
      </c>
    </row>
    <row r="117" spans="1:12" x14ac:dyDescent="0.25">
      <c r="A117" s="8"/>
      <c r="B117" s="2">
        <f t="shared" si="3"/>
        <v>109</v>
      </c>
      <c r="C117" s="2">
        <v>252.02</v>
      </c>
      <c r="D117" s="5">
        <f t="shared" si="2"/>
        <v>256.42</v>
      </c>
      <c r="E117" s="2">
        <v>496359</v>
      </c>
      <c r="F117" s="9" t="s">
        <v>283</v>
      </c>
      <c r="G117" s="9" t="s">
        <v>284</v>
      </c>
      <c r="H117" s="9" t="s">
        <v>251</v>
      </c>
      <c r="I117" s="9">
        <v>98</v>
      </c>
      <c r="J117" s="2" t="s">
        <v>49</v>
      </c>
      <c r="K117" s="2" t="s">
        <v>107</v>
      </c>
      <c r="L117" s="2" t="s">
        <v>35</v>
      </c>
    </row>
    <row r="118" spans="1:12" x14ac:dyDescent="0.25">
      <c r="A118" s="8"/>
      <c r="B118" s="2">
        <f t="shared" si="3"/>
        <v>110</v>
      </c>
      <c r="C118" s="2">
        <v>257.81</v>
      </c>
      <c r="D118" s="5">
        <f t="shared" si="2"/>
        <v>262.20999999999998</v>
      </c>
      <c r="E118" s="2">
        <v>793608</v>
      </c>
      <c r="F118" s="9" t="s">
        <v>285</v>
      </c>
      <c r="G118" s="9" t="s">
        <v>286</v>
      </c>
      <c r="H118" s="9" t="s">
        <v>287</v>
      </c>
      <c r="I118" s="9">
        <v>97</v>
      </c>
      <c r="J118" s="2" t="s">
        <v>157</v>
      </c>
      <c r="K118" s="2" t="s">
        <v>262</v>
      </c>
      <c r="L118" s="2" t="s">
        <v>15</v>
      </c>
    </row>
    <row r="119" spans="1:12" x14ac:dyDescent="0.25">
      <c r="A119" s="8" t="s">
        <v>28</v>
      </c>
      <c r="B119" s="2">
        <f t="shared" si="3"/>
        <v>111</v>
      </c>
      <c r="C119" s="2">
        <v>259.14</v>
      </c>
      <c r="D119" s="5">
        <f t="shared" ref="D119:D164" si="4">SUM(C119+4.4)</f>
        <v>263.53999999999996</v>
      </c>
      <c r="E119" s="2">
        <v>496071</v>
      </c>
      <c r="F119" s="9" t="s">
        <v>288</v>
      </c>
      <c r="G119" s="9" t="s">
        <v>289</v>
      </c>
      <c r="H119" s="9" t="s">
        <v>18</v>
      </c>
      <c r="I119" s="9">
        <v>94</v>
      </c>
      <c r="J119" s="2" t="s">
        <v>13</v>
      </c>
      <c r="K119" s="2"/>
      <c r="L119" s="2"/>
    </row>
    <row r="120" spans="1:12" x14ac:dyDescent="0.25">
      <c r="A120" s="8" t="s">
        <v>28</v>
      </c>
      <c r="B120" s="2">
        <f t="shared" si="3"/>
        <v>112</v>
      </c>
      <c r="C120" s="2">
        <v>262.54000000000002</v>
      </c>
      <c r="D120" s="5">
        <f t="shared" si="4"/>
        <v>266.94</v>
      </c>
      <c r="E120" s="2">
        <v>496158</v>
      </c>
      <c r="F120" s="9" t="s">
        <v>154</v>
      </c>
      <c r="G120" s="9" t="s">
        <v>290</v>
      </c>
      <c r="H120" s="9" t="s">
        <v>291</v>
      </c>
      <c r="I120" s="9">
        <v>95</v>
      </c>
      <c r="J120" s="2" t="s">
        <v>157</v>
      </c>
      <c r="K120" s="2"/>
      <c r="L120" s="2"/>
    </row>
    <row r="121" spans="1:12" x14ac:dyDescent="0.25">
      <c r="A121" s="8"/>
      <c r="B121" s="2">
        <f t="shared" si="3"/>
        <v>113</v>
      </c>
      <c r="C121" s="2">
        <v>269.13</v>
      </c>
      <c r="D121" s="5">
        <f t="shared" si="4"/>
        <v>273.52999999999997</v>
      </c>
      <c r="E121" s="2">
        <v>496401</v>
      </c>
      <c r="F121" s="9" t="s">
        <v>292</v>
      </c>
      <c r="G121" s="9" t="s">
        <v>21</v>
      </c>
      <c r="H121" s="9" t="s">
        <v>293</v>
      </c>
      <c r="I121" s="9">
        <v>99</v>
      </c>
      <c r="J121" s="2" t="s">
        <v>131</v>
      </c>
      <c r="K121" s="2" t="s">
        <v>166</v>
      </c>
      <c r="L121" s="2" t="s">
        <v>35</v>
      </c>
    </row>
    <row r="122" spans="1:12" x14ac:dyDescent="0.25">
      <c r="A122" s="8"/>
      <c r="B122" s="2">
        <f t="shared" si="3"/>
        <v>114</v>
      </c>
      <c r="C122" s="2">
        <v>272.33999999999997</v>
      </c>
      <c r="D122" s="5">
        <f t="shared" si="4"/>
        <v>276.73999999999995</v>
      </c>
      <c r="E122" s="2">
        <v>496332</v>
      </c>
      <c r="F122" s="9" t="s">
        <v>294</v>
      </c>
      <c r="G122" s="9" t="s">
        <v>295</v>
      </c>
      <c r="H122" s="9" t="s">
        <v>58</v>
      </c>
      <c r="I122" s="9">
        <v>98</v>
      </c>
      <c r="J122" s="2" t="s">
        <v>49</v>
      </c>
      <c r="K122" s="2" t="s">
        <v>107</v>
      </c>
      <c r="L122" s="2" t="s">
        <v>35</v>
      </c>
    </row>
    <row r="123" spans="1:12" x14ac:dyDescent="0.25">
      <c r="A123" s="8"/>
      <c r="B123" s="2">
        <f t="shared" si="3"/>
        <v>115</v>
      </c>
      <c r="C123" s="2">
        <v>279.17</v>
      </c>
      <c r="D123" s="5">
        <f t="shared" si="4"/>
        <v>283.57</v>
      </c>
      <c r="E123" s="2">
        <v>594533</v>
      </c>
      <c r="F123" s="9" t="s">
        <v>296</v>
      </c>
      <c r="G123" s="9" t="s">
        <v>297</v>
      </c>
      <c r="H123" s="9" t="s">
        <v>58</v>
      </c>
      <c r="I123" s="9">
        <v>98</v>
      </c>
      <c r="J123" s="2" t="s">
        <v>66</v>
      </c>
      <c r="K123" s="2" t="s">
        <v>298</v>
      </c>
      <c r="L123" s="2" t="s">
        <v>35</v>
      </c>
    </row>
    <row r="124" spans="1:12" x14ac:dyDescent="0.25">
      <c r="A124" s="8" t="s">
        <v>28</v>
      </c>
      <c r="B124" s="2">
        <f t="shared" si="3"/>
        <v>116</v>
      </c>
      <c r="C124" s="2">
        <v>280.12</v>
      </c>
      <c r="D124" s="5">
        <f t="shared" si="4"/>
        <v>284.52</v>
      </c>
      <c r="E124" s="2">
        <v>496149</v>
      </c>
      <c r="F124" s="9" t="s">
        <v>299</v>
      </c>
      <c r="G124" s="9" t="s">
        <v>300</v>
      </c>
      <c r="H124" s="9" t="s">
        <v>273</v>
      </c>
      <c r="I124" s="9">
        <v>95</v>
      </c>
      <c r="J124" s="2" t="s">
        <v>13</v>
      </c>
      <c r="K124" s="2"/>
      <c r="L124" s="2"/>
    </row>
    <row r="125" spans="1:12" x14ac:dyDescent="0.25">
      <c r="A125" s="8"/>
      <c r="B125" s="2">
        <f t="shared" si="3"/>
        <v>117</v>
      </c>
      <c r="C125" s="2">
        <v>284.20999999999998</v>
      </c>
      <c r="D125" s="5">
        <f t="shared" si="4"/>
        <v>288.60999999999996</v>
      </c>
      <c r="E125" s="2">
        <v>496329</v>
      </c>
      <c r="F125" s="9" t="s">
        <v>301</v>
      </c>
      <c r="G125" s="9" t="s">
        <v>302</v>
      </c>
      <c r="H125" s="9" t="s">
        <v>303</v>
      </c>
      <c r="I125" s="9">
        <v>98</v>
      </c>
      <c r="J125" s="2" t="s">
        <v>49</v>
      </c>
      <c r="K125" s="2" t="s">
        <v>107</v>
      </c>
      <c r="L125" s="2" t="s">
        <v>35</v>
      </c>
    </row>
    <row r="126" spans="1:12" x14ac:dyDescent="0.25">
      <c r="A126" s="8"/>
      <c r="B126" s="2">
        <f t="shared" si="3"/>
        <v>118</v>
      </c>
      <c r="C126" s="2">
        <v>286.07</v>
      </c>
      <c r="D126" s="5">
        <f t="shared" si="4"/>
        <v>290.46999999999997</v>
      </c>
      <c r="E126" s="2">
        <v>1492852</v>
      </c>
      <c r="F126" s="9" t="s">
        <v>304</v>
      </c>
      <c r="G126" s="9" t="s">
        <v>305</v>
      </c>
      <c r="H126" s="9" t="s">
        <v>137</v>
      </c>
      <c r="I126" s="9">
        <v>97</v>
      </c>
      <c r="J126" s="2" t="s">
        <v>131</v>
      </c>
      <c r="K126" s="2" t="s">
        <v>166</v>
      </c>
      <c r="L126" s="2" t="s">
        <v>15</v>
      </c>
    </row>
    <row r="127" spans="1:12" x14ac:dyDescent="0.25">
      <c r="A127" s="8"/>
      <c r="B127" s="2">
        <f t="shared" si="3"/>
        <v>119</v>
      </c>
      <c r="C127" s="2">
        <v>294.58</v>
      </c>
      <c r="D127" s="5">
        <f t="shared" si="4"/>
        <v>298.97999999999996</v>
      </c>
      <c r="E127" s="2">
        <v>496169</v>
      </c>
      <c r="F127" s="9" t="s">
        <v>306</v>
      </c>
      <c r="G127" s="9" t="s">
        <v>307</v>
      </c>
      <c r="H127" s="9" t="s">
        <v>133</v>
      </c>
      <c r="I127" s="9">
        <v>95</v>
      </c>
      <c r="J127" s="2" t="s">
        <v>195</v>
      </c>
      <c r="K127" s="2" t="s">
        <v>209</v>
      </c>
      <c r="L127" s="2" t="s">
        <v>15</v>
      </c>
    </row>
    <row r="128" spans="1:12" x14ac:dyDescent="0.25">
      <c r="A128" s="8" t="s">
        <v>28</v>
      </c>
      <c r="B128" s="2">
        <f t="shared" si="3"/>
        <v>120</v>
      </c>
      <c r="C128" s="2">
        <v>296.32</v>
      </c>
      <c r="D128" s="5">
        <f t="shared" si="4"/>
        <v>300.71999999999997</v>
      </c>
      <c r="E128" s="2">
        <v>2492454</v>
      </c>
      <c r="F128" s="9" t="s">
        <v>308</v>
      </c>
      <c r="G128" s="9" t="s">
        <v>309</v>
      </c>
      <c r="H128" s="9" t="s">
        <v>310</v>
      </c>
      <c r="I128" s="9">
        <v>98</v>
      </c>
      <c r="J128" s="2" t="s">
        <v>66</v>
      </c>
      <c r="K128" s="2"/>
      <c r="L128" s="2"/>
    </row>
    <row r="129" spans="1:12" x14ac:dyDescent="0.25">
      <c r="A129" s="8"/>
      <c r="B129" s="2">
        <f t="shared" si="3"/>
        <v>121</v>
      </c>
      <c r="C129" s="2">
        <v>307.5</v>
      </c>
      <c r="D129" s="5">
        <f t="shared" si="4"/>
        <v>311.89999999999998</v>
      </c>
      <c r="E129" s="2">
        <v>496155</v>
      </c>
      <c r="F129" s="9" t="s">
        <v>103</v>
      </c>
      <c r="G129" s="9" t="s">
        <v>311</v>
      </c>
      <c r="H129" s="9" t="s">
        <v>312</v>
      </c>
      <c r="I129" s="9">
        <v>95</v>
      </c>
      <c r="J129" s="2" t="s">
        <v>157</v>
      </c>
      <c r="K129" s="2" t="s">
        <v>226</v>
      </c>
      <c r="L129" s="2" t="s">
        <v>15</v>
      </c>
    </row>
    <row r="130" spans="1:12" x14ac:dyDescent="0.25">
      <c r="A130" s="8" t="s">
        <v>28</v>
      </c>
      <c r="B130" s="2">
        <f t="shared" si="3"/>
        <v>122</v>
      </c>
      <c r="C130" s="2">
        <v>311.81</v>
      </c>
      <c r="D130" s="5">
        <f t="shared" si="4"/>
        <v>316.20999999999998</v>
      </c>
      <c r="E130" s="2">
        <v>496366</v>
      </c>
      <c r="F130" s="9" t="s">
        <v>313</v>
      </c>
      <c r="G130" s="9" t="s">
        <v>314</v>
      </c>
      <c r="H130" s="9" t="s">
        <v>315</v>
      </c>
      <c r="I130" s="9">
        <v>97</v>
      </c>
      <c r="J130" s="2" t="s">
        <v>242</v>
      </c>
      <c r="K130" s="2"/>
      <c r="L130" s="2"/>
    </row>
    <row r="131" spans="1:12" x14ac:dyDescent="0.25">
      <c r="A131" s="8"/>
      <c r="B131" s="2">
        <f t="shared" si="3"/>
        <v>123</v>
      </c>
      <c r="C131" s="2">
        <v>318.42</v>
      </c>
      <c r="D131" s="5">
        <f t="shared" si="4"/>
        <v>322.82</v>
      </c>
      <c r="E131" s="2">
        <v>496350</v>
      </c>
      <c r="F131" s="9" t="s">
        <v>179</v>
      </c>
      <c r="G131" s="9" t="s">
        <v>316</v>
      </c>
      <c r="H131" s="9" t="s">
        <v>110</v>
      </c>
      <c r="I131" s="9">
        <v>98</v>
      </c>
      <c r="J131" s="2" t="s">
        <v>13</v>
      </c>
      <c r="K131" s="2" t="s">
        <v>24</v>
      </c>
      <c r="L131" s="2" t="s">
        <v>35</v>
      </c>
    </row>
    <row r="132" spans="1:12" x14ac:dyDescent="0.25">
      <c r="A132" s="8"/>
      <c r="B132" s="2">
        <f t="shared" si="3"/>
        <v>124</v>
      </c>
      <c r="C132" s="2">
        <v>322.17</v>
      </c>
      <c r="D132" s="5">
        <f t="shared" si="4"/>
        <v>326.57</v>
      </c>
      <c r="E132" s="2">
        <v>793888</v>
      </c>
      <c r="F132" s="9" t="s">
        <v>317</v>
      </c>
      <c r="G132" s="9" t="s">
        <v>318</v>
      </c>
      <c r="H132" s="9" t="s">
        <v>319</v>
      </c>
      <c r="I132" s="9">
        <v>99</v>
      </c>
      <c r="J132" s="2" t="s">
        <v>157</v>
      </c>
      <c r="K132" s="2" t="s">
        <v>320</v>
      </c>
      <c r="L132" s="2" t="s">
        <v>35</v>
      </c>
    </row>
    <row r="133" spans="1:12" ht="30" x14ac:dyDescent="0.25">
      <c r="A133" s="8"/>
      <c r="B133" s="2">
        <f t="shared" si="3"/>
        <v>125</v>
      </c>
      <c r="C133" s="2">
        <v>326.58</v>
      </c>
      <c r="D133" s="5">
        <f t="shared" si="4"/>
        <v>330.97999999999996</v>
      </c>
      <c r="E133" s="2">
        <v>495073</v>
      </c>
      <c r="F133" s="9" t="s">
        <v>321</v>
      </c>
      <c r="G133" s="9" t="s">
        <v>21</v>
      </c>
      <c r="H133" s="9" t="s">
        <v>322</v>
      </c>
      <c r="I133" s="9">
        <v>70</v>
      </c>
      <c r="J133" s="2" t="s">
        <v>131</v>
      </c>
      <c r="K133" s="2" t="s">
        <v>249</v>
      </c>
      <c r="L133" s="2" t="s">
        <v>227</v>
      </c>
    </row>
    <row r="134" spans="1:12" x14ac:dyDescent="0.25">
      <c r="A134" s="8"/>
      <c r="B134" s="2">
        <f t="shared" si="3"/>
        <v>126</v>
      </c>
      <c r="C134" s="2">
        <v>326.77</v>
      </c>
      <c r="D134" s="5">
        <f t="shared" si="4"/>
        <v>331.16999999999996</v>
      </c>
      <c r="E134" s="2">
        <v>496410</v>
      </c>
      <c r="F134" s="9" t="s">
        <v>219</v>
      </c>
      <c r="G134" s="9" t="s">
        <v>323</v>
      </c>
      <c r="H134" s="9" t="s">
        <v>38</v>
      </c>
      <c r="I134" s="9">
        <v>99</v>
      </c>
      <c r="J134" s="2" t="s">
        <v>131</v>
      </c>
      <c r="K134" s="2" t="s">
        <v>324</v>
      </c>
      <c r="L134" s="2" t="s">
        <v>35</v>
      </c>
    </row>
    <row r="135" spans="1:12" x14ac:dyDescent="0.25">
      <c r="A135" s="6" t="s">
        <v>28</v>
      </c>
      <c r="B135" s="2">
        <f t="shared" si="3"/>
        <v>127</v>
      </c>
      <c r="C135" s="5">
        <v>327.3</v>
      </c>
      <c r="D135" s="5">
        <f t="shared" si="4"/>
        <v>331.7</v>
      </c>
      <c r="E135" s="5">
        <v>7490388</v>
      </c>
      <c r="F135" s="4" t="s">
        <v>12</v>
      </c>
      <c r="G135" s="4" t="s">
        <v>325</v>
      </c>
      <c r="H135" s="4" t="s">
        <v>223</v>
      </c>
      <c r="I135" s="4">
        <v>98</v>
      </c>
      <c r="J135" s="5" t="s">
        <v>13</v>
      </c>
      <c r="K135" s="5"/>
      <c r="L135" s="5"/>
    </row>
    <row r="136" spans="1:12" x14ac:dyDescent="0.25">
      <c r="A136" s="8" t="s">
        <v>28</v>
      </c>
      <c r="B136" s="2">
        <f t="shared" si="3"/>
        <v>128</v>
      </c>
      <c r="C136" s="2">
        <v>329.82</v>
      </c>
      <c r="D136" s="5">
        <f t="shared" si="4"/>
        <v>334.21999999999997</v>
      </c>
      <c r="E136" s="2">
        <v>1492899</v>
      </c>
      <c r="F136" s="9" t="s">
        <v>326</v>
      </c>
      <c r="G136" s="9" t="s">
        <v>327</v>
      </c>
      <c r="H136" s="9" t="s">
        <v>116</v>
      </c>
      <c r="I136" s="9">
        <v>97</v>
      </c>
      <c r="J136" s="2" t="s">
        <v>355</v>
      </c>
      <c r="K136" s="2"/>
      <c r="L136" s="2"/>
    </row>
    <row r="137" spans="1:12" x14ac:dyDescent="0.25">
      <c r="A137" s="6" t="s">
        <v>28</v>
      </c>
      <c r="B137" s="2">
        <f t="shared" si="3"/>
        <v>129</v>
      </c>
      <c r="C137" s="5">
        <v>337.13</v>
      </c>
      <c r="D137" s="5">
        <f t="shared" si="4"/>
        <v>341.53</v>
      </c>
      <c r="E137" s="5">
        <v>496365</v>
      </c>
      <c r="F137" s="4" t="s">
        <v>103</v>
      </c>
      <c r="G137" s="4" t="s">
        <v>328</v>
      </c>
      <c r="H137" s="4" t="s">
        <v>329</v>
      </c>
      <c r="I137" s="4">
        <v>93</v>
      </c>
      <c r="J137" s="5" t="s">
        <v>13</v>
      </c>
      <c r="K137" s="5"/>
      <c r="L137" s="5"/>
    </row>
    <row r="138" spans="1:12" x14ac:dyDescent="0.25">
      <c r="A138" s="6" t="s">
        <v>28</v>
      </c>
      <c r="B138" s="2">
        <f t="shared" si="3"/>
        <v>130</v>
      </c>
      <c r="C138" s="5">
        <v>341.09</v>
      </c>
      <c r="D138" s="5">
        <f t="shared" si="4"/>
        <v>345.48999999999995</v>
      </c>
      <c r="E138" s="5">
        <v>496255</v>
      </c>
      <c r="F138" s="4" t="s">
        <v>330</v>
      </c>
      <c r="G138" s="4" t="s">
        <v>331</v>
      </c>
      <c r="H138" s="4" t="s">
        <v>332</v>
      </c>
      <c r="I138" s="4">
        <v>96</v>
      </c>
      <c r="J138" s="5" t="s">
        <v>131</v>
      </c>
      <c r="K138" s="5"/>
      <c r="L138" s="5"/>
    </row>
    <row r="139" spans="1:12" x14ac:dyDescent="0.25">
      <c r="A139" s="8"/>
      <c r="B139" s="2">
        <f t="shared" ref="B139:B166" si="5">SUM(B138+1)</f>
        <v>131</v>
      </c>
      <c r="C139" s="2">
        <v>341.33</v>
      </c>
      <c r="D139" s="5">
        <f t="shared" si="4"/>
        <v>345.72999999999996</v>
      </c>
      <c r="E139" s="2">
        <v>1492777</v>
      </c>
      <c r="F139" s="9" t="s">
        <v>333</v>
      </c>
      <c r="G139" s="9" t="s">
        <v>334</v>
      </c>
      <c r="H139" s="9" t="s">
        <v>335</v>
      </c>
      <c r="I139" s="9">
        <v>97</v>
      </c>
      <c r="J139" s="2" t="s">
        <v>49</v>
      </c>
      <c r="K139" s="2" t="s">
        <v>107</v>
      </c>
      <c r="L139" s="2" t="s">
        <v>15</v>
      </c>
    </row>
    <row r="140" spans="1:12" x14ac:dyDescent="0.25">
      <c r="A140" s="8"/>
      <c r="B140" s="2">
        <f t="shared" si="5"/>
        <v>132</v>
      </c>
      <c r="C140" s="2">
        <v>346.35</v>
      </c>
      <c r="D140" s="5">
        <f t="shared" si="4"/>
        <v>350.75</v>
      </c>
      <c r="E140" s="2">
        <v>496408</v>
      </c>
      <c r="F140" s="9" t="s">
        <v>336</v>
      </c>
      <c r="G140" s="9" t="s">
        <v>337</v>
      </c>
      <c r="H140" s="9" t="s">
        <v>223</v>
      </c>
      <c r="I140" s="9">
        <v>99</v>
      </c>
      <c r="J140" s="2" t="s">
        <v>49</v>
      </c>
      <c r="K140" s="2" t="s">
        <v>107</v>
      </c>
      <c r="L140" s="2" t="s">
        <v>35</v>
      </c>
    </row>
    <row r="141" spans="1:12" x14ac:dyDescent="0.25">
      <c r="A141" s="8"/>
      <c r="B141" s="2">
        <f t="shared" si="5"/>
        <v>133</v>
      </c>
      <c r="C141" s="2">
        <v>349.76</v>
      </c>
      <c r="D141" s="5">
        <f t="shared" si="4"/>
        <v>354.15999999999997</v>
      </c>
      <c r="E141" s="2">
        <v>7490335</v>
      </c>
      <c r="F141" s="9" t="s">
        <v>64</v>
      </c>
      <c r="G141" s="9" t="s">
        <v>338</v>
      </c>
      <c r="H141" s="9" t="s">
        <v>339</v>
      </c>
      <c r="I141" s="9">
        <v>97</v>
      </c>
      <c r="J141" s="2" t="s">
        <v>195</v>
      </c>
      <c r="K141" s="2" t="s">
        <v>209</v>
      </c>
      <c r="L141" s="2" t="s">
        <v>15</v>
      </c>
    </row>
    <row r="142" spans="1:12" x14ac:dyDescent="0.25">
      <c r="A142" s="8" t="s">
        <v>28</v>
      </c>
      <c r="B142" s="2">
        <f t="shared" si="5"/>
        <v>134</v>
      </c>
      <c r="C142" s="2">
        <v>351.47</v>
      </c>
      <c r="D142" s="5">
        <f t="shared" si="4"/>
        <v>355.87</v>
      </c>
      <c r="E142" s="2">
        <v>97496311</v>
      </c>
      <c r="F142" s="9" t="s">
        <v>340</v>
      </c>
      <c r="G142" s="9" t="s">
        <v>341</v>
      </c>
      <c r="H142" s="9" t="s">
        <v>142</v>
      </c>
      <c r="I142" s="9">
        <v>97</v>
      </c>
      <c r="J142" s="2" t="s">
        <v>131</v>
      </c>
      <c r="K142" s="2"/>
      <c r="L142" s="2"/>
    </row>
    <row r="143" spans="1:12" x14ac:dyDescent="0.25">
      <c r="A143" s="8"/>
      <c r="B143" s="2">
        <f t="shared" si="5"/>
        <v>135</v>
      </c>
      <c r="C143" s="2">
        <v>357.19</v>
      </c>
      <c r="D143" s="5">
        <f t="shared" si="4"/>
        <v>361.59</v>
      </c>
      <c r="E143" s="2">
        <v>97496146</v>
      </c>
      <c r="F143" s="9" t="s">
        <v>342</v>
      </c>
      <c r="G143" s="9" t="s">
        <v>343</v>
      </c>
      <c r="H143" s="9" t="s">
        <v>344</v>
      </c>
      <c r="I143" s="9">
        <v>98</v>
      </c>
      <c r="J143" s="2" t="s">
        <v>131</v>
      </c>
      <c r="K143" s="2" t="s">
        <v>265</v>
      </c>
      <c r="L143" s="2" t="s">
        <v>35</v>
      </c>
    </row>
    <row r="144" spans="1:12" x14ac:dyDescent="0.25">
      <c r="A144" s="8" t="s">
        <v>28</v>
      </c>
      <c r="B144" s="2">
        <f t="shared" si="5"/>
        <v>136</v>
      </c>
      <c r="C144" s="2">
        <v>358</v>
      </c>
      <c r="D144" s="5">
        <f t="shared" si="4"/>
        <v>362.4</v>
      </c>
      <c r="E144" s="2">
        <v>496216</v>
      </c>
      <c r="F144" s="9" t="s">
        <v>347</v>
      </c>
      <c r="G144" s="9" t="s">
        <v>103</v>
      </c>
      <c r="H144" s="9" t="s">
        <v>208</v>
      </c>
      <c r="I144" s="9">
        <v>95</v>
      </c>
      <c r="J144" s="2" t="s">
        <v>393</v>
      </c>
      <c r="K144" s="2"/>
      <c r="L144" s="2"/>
    </row>
    <row r="145" spans="1:12" x14ac:dyDescent="0.25">
      <c r="A145" s="8"/>
      <c r="B145" s="2">
        <f t="shared" si="5"/>
        <v>137</v>
      </c>
      <c r="C145" s="2">
        <v>362.48</v>
      </c>
      <c r="D145" s="5">
        <f t="shared" si="4"/>
        <v>366.88</v>
      </c>
      <c r="E145" s="2">
        <v>496199</v>
      </c>
      <c r="F145" s="9" t="s">
        <v>294</v>
      </c>
      <c r="G145" s="9" t="s">
        <v>295</v>
      </c>
      <c r="H145" s="9" t="s">
        <v>163</v>
      </c>
      <c r="I145" s="9">
        <v>95</v>
      </c>
      <c r="J145" s="2" t="s">
        <v>49</v>
      </c>
      <c r="K145" s="2" t="s">
        <v>107</v>
      </c>
      <c r="L145" s="2" t="s">
        <v>15</v>
      </c>
    </row>
    <row r="146" spans="1:12" x14ac:dyDescent="0.25">
      <c r="A146" s="8"/>
      <c r="B146" s="2">
        <f t="shared" si="5"/>
        <v>138</v>
      </c>
      <c r="C146" s="2">
        <v>372.06</v>
      </c>
      <c r="D146" s="5">
        <f t="shared" si="4"/>
        <v>376.46</v>
      </c>
      <c r="E146" s="2">
        <v>496353</v>
      </c>
      <c r="F146" s="9" t="s">
        <v>348</v>
      </c>
      <c r="G146" s="9" t="s">
        <v>349</v>
      </c>
      <c r="H146" s="9" t="s">
        <v>27</v>
      </c>
      <c r="I146" s="9">
        <v>98</v>
      </c>
      <c r="J146" s="2" t="s">
        <v>13</v>
      </c>
      <c r="K146" s="2" t="s">
        <v>19</v>
      </c>
      <c r="L146" s="2" t="s">
        <v>35</v>
      </c>
    </row>
    <row r="147" spans="1:12" x14ac:dyDescent="0.25">
      <c r="A147" s="8"/>
      <c r="B147" s="2">
        <f t="shared" si="5"/>
        <v>139</v>
      </c>
      <c r="C147" s="2">
        <v>375.76</v>
      </c>
      <c r="D147" s="5">
        <f t="shared" si="4"/>
        <v>380.15999999999997</v>
      </c>
      <c r="E147" s="2">
        <v>1492776</v>
      </c>
      <c r="F147" s="9" t="s">
        <v>333</v>
      </c>
      <c r="G147" s="9" t="s">
        <v>334</v>
      </c>
      <c r="H147" s="9" t="s">
        <v>45</v>
      </c>
      <c r="I147" s="9">
        <v>97</v>
      </c>
      <c r="J147" s="2" t="s">
        <v>49</v>
      </c>
      <c r="K147" s="2" t="s">
        <v>107</v>
      </c>
      <c r="L147" s="2" t="s">
        <v>15</v>
      </c>
    </row>
    <row r="148" spans="1:12" x14ac:dyDescent="0.25">
      <c r="A148" s="8"/>
      <c r="B148" s="2">
        <f t="shared" si="5"/>
        <v>140</v>
      </c>
      <c r="C148" s="2">
        <v>386.96</v>
      </c>
      <c r="D148" s="5">
        <f t="shared" si="4"/>
        <v>391.35999999999996</v>
      </c>
      <c r="E148" s="2">
        <v>97497786</v>
      </c>
      <c r="F148" s="9" t="s">
        <v>103</v>
      </c>
      <c r="G148" s="9" t="s">
        <v>350</v>
      </c>
      <c r="H148" s="9" t="s">
        <v>41</v>
      </c>
      <c r="I148" s="9">
        <v>99</v>
      </c>
      <c r="J148" s="2" t="s">
        <v>157</v>
      </c>
      <c r="K148" s="2" t="s">
        <v>226</v>
      </c>
      <c r="L148" s="2" t="s">
        <v>35</v>
      </c>
    </row>
    <row r="149" spans="1:12" x14ac:dyDescent="0.25">
      <c r="A149" s="8"/>
      <c r="B149" s="2">
        <f t="shared" si="5"/>
        <v>141</v>
      </c>
      <c r="C149" s="2">
        <v>402.12</v>
      </c>
      <c r="D149" s="5">
        <f t="shared" si="4"/>
        <v>406.52</v>
      </c>
      <c r="E149" s="2">
        <v>495155</v>
      </c>
      <c r="F149" s="9" t="s">
        <v>351</v>
      </c>
      <c r="G149" s="9" t="s">
        <v>154</v>
      </c>
      <c r="H149" s="9" t="s">
        <v>94</v>
      </c>
      <c r="I149" s="9">
        <v>76</v>
      </c>
      <c r="J149" s="2" t="s">
        <v>195</v>
      </c>
      <c r="K149" s="2" t="s">
        <v>352</v>
      </c>
      <c r="L149" s="2" t="s">
        <v>227</v>
      </c>
    </row>
    <row r="150" spans="1:12" x14ac:dyDescent="0.25">
      <c r="A150" s="8"/>
      <c r="B150" s="2">
        <f t="shared" si="5"/>
        <v>142</v>
      </c>
      <c r="C150" s="2">
        <v>402.65</v>
      </c>
      <c r="D150" s="5">
        <f t="shared" si="4"/>
        <v>407.04999999999995</v>
      </c>
      <c r="E150" s="2">
        <v>6492075</v>
      </c>
      <c r="F150" s="9" t="s">
        <v>353</v>
      </c>
      <c r="G150" s="9" t="s">
        <v>354</v>
      </c>
      <c r="H150" s="9" t="s">
        <v>174</v>
      </c>
      <c r="I150" s="9">
        <v>98</v>
      </c>
      <c r="J150" s="2" t="s">
        <v>355</v>
      </c>
      <c r="K150" s="2" t="s">
        <v>356</v>
      </c>
      <c r="L150" s="2" t="s">
        <v>35</v>
      </c>
    </row>
    <row r="151" spans="1:12" x14ac:dyDescent="0.25">
      <c r="A151" s="8" t="s">
        <v>28</v>
      </c>
      <c r="B151" s="2">
        <f t="shared" si="5"/>
        <v>143</v>
      </c>
      <c r="C151" s="2">
        <v>414.64</v>
      </c>
      <c r="D151" s="5">
        <f t="shared" si="4"/>
        <v>419.03999999999996</v>
      </c>
      <c r="E151" s="2">
        <v>97495414</v>
      </c>
      <c r="F151" s="9" t="s">
        <v>357</v>
      </c>
      <c r="G151" s="9" t="s">
        <v>358</v>
      </c>
      <c r="H151" s="9" t="s">
        <v>58</v>
      </c>
      <c r="I151" s="9">
        <v>69</v>
      </c>
      <c r="J151" s="2" t="s">
        <v>195</v>
      </c>
      <c r="K151" s="2"/>
      <c r="L151" s="2"/>
    </row>
    <row r="152" spans="1:12" x14ac:dyDescent="0.25">
      <c r="A152" s="8"/>
      <c r="B152" s="2">
        <f t="shared" si="5"/>
        <v>144</v>
      </c>
      <c r="C152" s="2">
        <v>415.45</v>
      </c>
      <c r="D152" s="5">
        <f t="shared" si="4"/>
        <v>419.84999999999997</v>
      </c>
      <c r="E152" s="2">
        <v>496174</v>
      </c>
      <c r="F152" s="9" t="s">
        <v>246</v>
      </c>
      <c r="G152" s="9" t="s">
        <v>359</v>
      </c>
      <c r="H152" s="9" t="s">
        <v>360</v>
      </c>
      <c r="I152" s="9">
        <v>60</v>
      </c>
      <c r="J152" s="2" t="s">
        <v>131</v>
      </c>
      <c r="K152" s="2" t="s">
        <v>249</v>
      </c>
      <c r="L152" s="2" t="s">
        <v>227</v>
      </c>
    </row>
    <row r="153" spans="1:12" x14ac:dyDescent="0.25">
      <c r="A153" s="8" t="s">
        <v>28</v>
      </c>
      <c r="B153" s="2">
        <f t="shared" si="5"/>
        <v>145</v>
      </c>
      <c r="C153" s="2">
        <v>426.78</v>
      </c>
      <c r="D153" s="5">
        <f t="shared" si="4"/>
        <v>431.17999999999995</v>
      </c>
      <c r="E153" s="2">
        <v>97498065</v>
      </c>
      <c r="F153" s="9" t="s">
        <v>361</v>
      </c>
      <c r="G153" s="9" t="s">
        <v>362</v>
      </c>
      <c r="H153" s="9" t="s">
        <v>363</v>
      </c>
      <c r="I153" s="9">
        <v>75</v>
      </c>
      <c r="J153" s="2" t="s">
        <v>131</v>
      </c>
      <c r="K153" s="2"/>
      <c r="L153" s="2"/>
    </row>
    <row r="154" spans="1:12" x14ac:dyDescent="0.25">
      <c r="A154" s="8" t="s">
        <v>28</v>
      </c>
      <c r="B154" s="2">
        <f t="shared" si="5"/>
        <v>146</v>
      </c>
      <c r="C154" s="2">
        <v>437.25</v>
      </c>
      <c r="D154" s="5">
        <f t="shared" si="4"/>
        <v>441.65</v>
      </c>
      <c r="E154" s="2">
        <v>97497630</v>
      </c>
      <c r="F154" s="9" t="s">
        <v>154</v>
      </c>
      <c r="G154" s="9" t="s">
        <v>364</v>
      </c>
      <c r="H154" s="9" t="s">
        <v>23</v>
      </c>
      <c r="I154" s="9">
        <v>85</v>
      </c>
      <c r="J154" s="2" t="s">
        <v>157</v>
      </c>
      <c r="K154" s="2"/>
      <c r="L154" s="2"/>
    </row>
    <row r="155" spans="1:12" x14ac:dyDescent="0.25">
      <c r="A155" s="8" t="s">
        <v>28</v>
      </c>
      <c r="B155" s="2">
        <f t="shared" si="5"/>
        <v>147</v>
      </c>
      <c r="C155" s="2">
        <v>442.76</v>
      </c>
      <c r="D155" s="5">
        <f t="shared" si="4"/>
        <v>447.15999999999997</v>
      </c>
      <c r="E155" s="2">
        <v>1492534</v>
      </c>
      <c r="F155" s="9" t="s">
        <v>365</v>
      </c>
      <c r="G155" s="9" t="s">
        <v>161</v>
      </c>
      <c r="H155" s="9" t="s">
        <v>133</v>
      </c>
      <c r="I155" s="9">
        <v>97</v>
      </c>
      <c r="J155" s="2" t="s">
        <v>355</v>
      </c>
      <c r="K155" s="2"/>
      <c r="L155" s="2"/>
    </row>
    <row r="156" spans="1:12" x14ac:dyDescent="0.25">
      <c r="A156" s="8" t="s">
        <v>28</v>
      </c>
      <c r="B156" s="2">
        <f t="shared" si="5"/>
        <v>148</v>
      </c>
      <c r="C156" s="2">
        <v>442.94</v>
      </c>
      <c r="D156" s="5">
        <f t="shared" si="4"/>
        <v>447.34</v>
      </c>
      <c r="E156" s="2">
        <v>1492895</v>
      </c>
      <c r="F156" s="9" t="s">
        <v>366</v>
      </c>
      <c r="G156" s="9" t="s">
        <v>367</v>
      </c>
      <c r="H156" s="9" t="s">
        <v>368</v>
      </c>
      <c r="I156" s="9">
        <v>97</v>
      </c>
      <c r="J156" s="2" t="s">
        <v>355</v>
      </c>
      <c r="K156" s="2"/>
      <c r="L156" s="2"/>
    </row>
    <row r="157" spans="1:12" x14ac:dyDescent="0.25">
      <c r="A157" s="8" t="s">
        <v>28</v>
      </c>
      <c r="B157" s="2">
        <f t="shared" si="5"/>
        <v>149</v>
      </c>
      <c r="C157" s="2">
        <v>452.8</v>
      </c>
      <c r="D157" s="5">
        <f t="shared" si="4"/>
        <v>457.2</v>
      </c>
      <c r="E157" s="2">
        <v>496217</v>
      </c>
      <c r="F157" s="9" t="s">
        <v>369</v>
      </c>
      <c r="G157" s="9" t="s">
        <v>370</v>
      </c>
      <c r="H157" s="9" t="s">
        <v>371</v>
      </c>
      <c r="I157" s="9">
        <v>95</v>
      </c>
      <c r="J157" s="2" t="s">
        <v>355</v>
      </c>
      <c r="K157" s="2"/>
      <c r="L157" s="2"/>
    </row>
    <row r="158" spans="1:12" x14ac:dyDescent="0.25">
      <c r="A158" s="8" t="s">
        <v>28</v>
      </c>
      <c r="B158" s="2">
        <f t="shared" si="5"/>
        <v>150</v>
      </c>
      <c r="C158" s="2">
        <v>465.23</v>
      </c>
      <c r="D158" s="5">
        <f t="shared" si="4"/>
        <v>469.63</v>
      </c>
      <c r="E158" s="2">
        <v>793996</v>
      </c>
      <c r="F158" s="9" t="s">
        <v>372</v>
      </c>
      <c r="G158" s="9" t="s">
        <v>373</v>
      </c>
      <c r="H158" s="9" t="s">
        <v>58</v>
      </c>
      <c r="I158" s="9">
        <v>97</v>
      </c>
      <c r="J158" s="2" t="s">
        <v>355</v>
      </c>
      <c r="K158" s="2"/>
      <c r="L158" s="2"/>
    </row>
    <row r="159" spans="1:12" x14ac:dyDescent="0.25">
      <c r="A159" s="8" t="s">
        <v>28</v>
      </c>
      <c r="B159" s="2">
        <f t="shared" si="5"/>
        <v>151</v>
      </c>
      <c r="C159" s="2">
        <v>476.74</v>
      </c>
      <c r="D159" s="5">
        <f t="shared" si="4"/>
        <v>481.14</v>
      </c>
      <c r="E159" s="2">
        <v>496038</v>
      </c>
      <c r="F159" s="9" t="s">
        <v>374</v>
      </c>
      <c r="G159" s="9" t="s">
        <v>375</v>
      </c>
      <c r="H159" s="9" t="s">
        <v>376</v>
      </c>
      <c r="I159" s="9">
        <v>64</v>
      </c>
      <c r="J159" s="2" t="s">
        <v>131</v>
      </c>
      <c r="K159" s="2"/>
      <c r="L159" s="2"/>
    </row>
    <row r="160" spans="1:12" x14ac:dyDescent="0.25">
      <c r="A160" s="8"/>
      <c r="B160" s="2">
        <f t="shared" si="5"/>
        <v>152</v>
      </c>
      <c r="C160" s="2">
        <v>522.88</v>
      </c>
      <c r="D160" s="5">
        <f t="shared" si="4"/>
        <v>527.28</v>
      </c>
      <c r="E160" s="2">
        <v>97497789</v>
      </c>
      <c r="F160" s="9" t="s">
        <v>377</v>
      </c>
      <c r="G160" s="9" t="s">
        <v>162</v>
      </c>
      <c r="H160" s="9" t="s">
        <v>378</v>
      </c>
      <c r="I160" s="9">
        <v>99</v>
      </c>
      <c r="J160" s="2" t="s">
        <v>157</v>
      </c>
      <c r="K160" s="2" t="s">
        <v>226</v>
      </c>
      <c r="L160" s="2" t="s">
        <v>35</v>
      </c>
    </row>
    <row r="161" spans="1:12" x14ac:dyDescent="0.25">
      <c r="A161" s="8" t="s">
        <v>28</v>
      </c>
      <c r="B161" s="2">
        <f t="shared" si="5"/>
        <v>153</v>
      </c>
      <c r="C161" s="2">
        <v>538.5</v>
      </c>
      <c r="D161" s="5">
        <f t="shared" si="4"/>
        <v>542.9</v>
      </c>
      <c r="E161" s="2">
        <v>595633</v>
      </c>
      <c r="F161" s="9" t="s">
        <v>85</v>
      </c>
      <c r="G161" s="9" t="s">
        <v>379</v>
      </c>
      <c r="H161" s="9" t="s">
        <v>23</v>
      </c>
      <c r="I161" s="9">
        <v>74</v>
      </c>
      <c r="J161" s="2" t="s">
        <v>131</v>
      </c>
      <c r="K161" s="2"/>
      <c r="L161" s="2"/>
    </row>
    <row r="162" spans="1:12" x14ac:dyDescent="0.25">
      <c r="A162" s="8"/>
      <c r="B162" s="2">
        <f t="shared" si="5"/>
        <v>154</v>
      </c>
      <c r="C162" s="2">
        <v>549.17999999999995</v>
      </c>
      <c r="D162" s="5">
        <f t="shared" si="4"/>
        <v>553.57999999999993</v>
      </c>
      <c r="E162" s="2">
        <v>496400</v>
      </c>
      <c r="F162" s="9" t="s">
        <v>345</v>
      </c>
      <c r="G162" s="9" t="s">
        <v>346</v>
      </c>
      <c r="H162" s="9" t="s">
        <v>41</v>
      </c>
      <c r="I162" s="9">
        <v>99</v>
      </c>
      <c r="J162" s="2" t="s">
        <v>49</v>
      </c>
      <c r="K162" s="2" t="s">
        <v>107</v>
      </c>
      <c r="L162" s="2" t="s">
        <v>35</v>
      </c>
    </row>
    <row r="163" spans="1:12" x14ac:dyDescent="0.25">
      <c r="A163" s="8"/>
      <c r="B163" s="2">
        <f t="shared" si="5"/>
        <v>155</v>
      </c>
      <c r="C163" s="2">
        <v>567.45000000000005</v>
      </c>
      <c r="D163" s="5">
        <f t="shared" si="4"/>
        <v>571.85</v>
      </c>
      <c r="E163" s="2">
        <v>97497628</v>
      </c>
      <c r="F163" s="9" t="s">
        <v>281</v>
      </c>
      <c r="G163" s="9" t="s">
        <v>264</v>
      </c>
      <c r="H163" s="9" t="s">
        <v>282</v>
      </c>
      <c r="I163" s="9">
        <v>67</v>
      </c>
      <c r="J163" s="2" t="s">
        <v>157</v>
      </c>
      <c r="K163" s="2" t="s">
        <v>380</v>
      </c>
      <c r="L163" s="2" t="s">
        <v>227</v>
      </c>
    </row>
    <row r="164" spans="1:12" x14ac:dyDescent="0.25">
      <c r="A164" s="8"/>
      <c r="B164" s="2">
        <f t="shared" si="5"/>
        <v>156</v>
      </c>
      <c r="C164" s="2">
        <v>568.6</v>
      </c>
      <c r="D164" s="5">
        <f t="shared" si="4"/>
        <v>573</v>
      </c>
      <c r="E164" s="2">
        <v>496171</v>
      </c>
      <c r="F164" s="9" t="s">
        <v>372</v>
      </c>
      <c r="G164" s="9" t="s">
        <v>381</v>
      </c>
      <c r="H164" s="9" t="s">
        <v>194</v>
      </c>
      <c r="I164" s="9">
        <v>95</v>
      </c>
      <c r="J164" s="2" t="s">
        <v>355</v>
      </c>
      <c r="K164" s="2" t="s">
        <v>382</v>
      </c>
      <c r="L164" s="2" t="s">
        <v>15</v>
      </c>
    </row>
    <row r="165" spans="1:12" x14ac:dyDescent="0.25">
      <c r="A165" s="8"/>
      <c r="B165" s="2">
        <f t="shared" si="5"/>
        <v>157</v>
      </c>
      <c r="C165" s="2">
        <v>613.46</v>
      </c>
      <c r="D165" s="5">
        <f t="shared" ref="D165:D166" si="6">SUM(C165+4.4)</f>
        <v>617.86</v>
      </c>
      <c r="E165" s="2">
        <v>496279</v>
      </c>
      <c r="F165" s="9" t="s">
        <v>36</v>
      </c>
      <c r="G165" s="9" t="s">
        <v>103</v>
      </c>
      <c r="H165" s="9" t="s">
        <v>223</v>
      </c>
      <c r="I165" s="9">
        <v>94</v>
      </c>
      <c r="J165" s="2" t="s">
        <v>157</v>
      </c>
      <c r="K165" s="2" t="s">
        <v>262</v>
      </c>
      <c r="L165" s="2" t="s">
        <v>20</v>
      </c>
    </row>
    <row r="166" spans="1:12" x14ac:dyDescent="0.25">
      <c r="A166" s="8"/>
      <c r="B166" s="2">
        <f t="shared" si="5"/>
        <v>158</v>
      </c>
      <c r="C166" s="2">
        <v>643.89</v>
      </c>
      <c r="D166" s="5">
        <f t="shared" si="6"/>
        <v>648.29</v>
      </c>
      <c r="E166" s="2">
        <v>97497261</v>
      </c>
      <c r="F166" s="9" t="s">
        <v>306</v>
      </c>
      <c r="G166" s="9" t="s">
        <v>383</v>
      </c>
      <c r="H166" s="9" t="s">
        <v>287</v>
      </c>
      <c r="I166" s="9">
        <v>97</v>
      </c>
      <c r="J166" s="2" t="s">
        <v>384</v>
      </c>
      <c r="K166" s="2" t="s">
        <v>385</v>
      </c>
      <c r="L166" s="2" t="s">
        <v>15</v>
      </c>
    </row>
  </sheetData>
  <mergeCells count="7">
    <mergeCell ref="A7:L7"/>
    <mergeCell ref="A1:L1"/>
    <mergeCell ref="A2:L2"/>
    <mergeCell ref="A3:L3"/>
    <mergeCell ref="A4:L4"/>
    <mergeCell ref="A5:L5"/>
    <mergeCell ref="A6:L6"/>
  </mergeCells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1ª LISTA 2017 ABS DAMAS</vt:lpstr>
      <vt:lpstr>'1ª LISTA 2017 ABS DAMAS'!Títulos_a_imprimir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 FederaciÃ³n EspaÃ±ola Deportes de Invierno</dc:title>
  <dc:creator>Jose Suarez</dc:creator>
  <cp:lastModifiedBy>Jose Suarez</cp:lastModifiedBy>
  <cp:lastPrinted>2016-07-06T10:33:56Z</cp:lastPrinted>
  <dcterms:created xsi:type="dcterms:W3CDTF">2016-05-13T10:51:16Z</dcterms:created>
  <dcterms:modified xsi:type="dcterms:W3CDTF">2016-07-06T10:46:29Z</dcterms:modified>
</cp:coreProperties>
</file>